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"/>
    </mc:Choice>
  </mc:AlternateContent>
  <xr:revisionPtr revIDLastSave="98" documentId="8_{8B6822A6-82E2-4D61-9A50-059ED46E4AAA}" xr6:coauthVersionLast="47" xr6:coauthVersionMax="47" xr10:uidLastSave="{99339294-DFC4-4FEE-828D-8F2B39D31604}"/>
  <bookViews>
    <workbookView xWindow="-108" yWindow="-108" windowWidth="23256" windowHeight="12456" activeTab="1" xr2:uid="{38B931D4-DF5C-4916-A266-067298D68880}"/>
  </bookViews>
  <sheets>
    <sheet name="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I16" i="1"/>
  <c r="H16" i="1"/>
  <c r="F16" i="1"/>
</calcChain>
</file>

<file path=xl/sharedStrings.xml><?xml version="1.0" encoding="utf-8"?>
<sst xmlns="http://schemas.openxmlformats.org/spreadsheetml/2006/main" count="87" uniqueCount="64">
  <si>
    <t>TOTAL EN RD$</t>
  </si>
  <si>
    <t>PREPARADO POR:</t>
  </si>
  <si>
    <t>REVISADO POR:</t>
  </si>
  <si>
    <t>Director Financiero</t>
  </si>
  <si>
    <t>Encargada Dpto. Contabilidad</t>
  </si>
  <si>
    <t>APROBADO POR :</t>
  </si>
  <si>
    <t>Vaor en  RD$</t>
  </si>
  <si>
    <t>Proveedor</t>
  </si>
  <si>
    <t>Concepto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</si>
  <si>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</si>
  <si>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</si>
  <si>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</si>
  <si>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</si>
  <si>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</si>
  <si>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Atrasado)</t>
  </si>
  <si>
    <t>Factura (NCF)</t>
  </si>
  <si>
    <t>Pendiente de recibir cuota presupuestaria a los fines de proceser con el pago</t>
  </si>
  <si>
    <t>CLARO</t>
  </si>
  <si>
    <t xml:space="preserve">Contador </t>
  </si>
  <si>
    <t>E450000101840</t>
  </si>
  <si>
    <t>E450000102648</t>
  </si>
  <si>
    <t>E450000102655</t>
  </si>
  <si>
    <t>E450000099432</t>
  </si>
  <si>
    <t>Cuentas por Pagar a Suplidores al 28-Febrero-2026</t>
  </si>
  <si>
    <t>PAGAR A : COMPAÑIA DOMINICANA DE TELEFONOS S.A,POR SERVICIOS DE INTERNET DE LAS JAVILLA DE URBE CORRESPONDIENTE AL MES DE FEBRERO/26,BAJO LA CUENTA #757043606.VER ANEXOS</t>
  </si>
  <si>
    <t>PAGAR A : COMPAÑIA DOMINICANA DE TELEFONOS S.A,POR SERVICIOS DE FLOTAS DE LAS OFICINAS DE URBE CORRESPONDIENTE AL MES DE FEBRERO/26,BAJO LA CUENTA #743552772.VER ANEXOS</t>
  </si>
  <si>
    <t>PAGAR A : COMPAÑIA DOMINICANA TELEFONOS.PAGO INICIAL DEL 40% RD$586,448.74 AL No.COMPROB.FISCAL No.E450000099432 +LA RENTA MENSUAL FEBRERO/25 POR RD$168,408.32 DE LA CENTRAL TELEF.OFIC.URBE,CORRESPON.A DIC.2025.VER ANEXOS</t>
  </si>
  <si>
    <t>PAGAR A : COMPAÑIA DOMINICANA TELEFONOS.PAGO 1era.CUOTA RD$146,612.19 AL No.COMPROB.FISCAL No.E450000099432 +LA RENTA MENSUAL FEBRERO/26 POR RD$279,395.76 DE LA CENTRAL TELEF.OFIC.URBE,CORRESPON.A ENERO/2026.VER ANEXOS</t>
  </si>
  <si>
    <t>UNIDAD EJECUTORA PARA LA READECUACION DE BARRIOS Y ENTORNOS,URBE.</t>
  </si>
  <si>
    <t>VALOR EN RD$</t>
  </si>
  <si>
    <t>Reporte Mensual</t>
  </si>
  <si>
    <t>FACTURA NCF</t>
  </si>
  <si>
    <t>FECHA</t>
  </si>
  <si>
    <t>SUPLIDORES</t>
  </si>
  <si>
    <t>CONCEPTO</t>
  </si>
  <si>
    <t>MONTO FACTURADO</t>
  </si>
  <si>
    <t>B1500000121</t>
  </si>
  <si>
    <t>1955 GENERAL BUSINES Y SERVICIOS</t>
  </si>
  <si>
    <t>PROCESO DE PAGO ACEITE DE MOTOR DE 4 TIEMPOS,ACEITE 15W-40 PLANTA ELECTRICA,ACEITE DE MOTOR SEGUN PROCESO DE COMPRA URBE-DAF-CD-2025-0057</t>
  </si>
  <si>
    <t>B1500000155</t>
  </si>
  <si>
    <t>CABACON SERVICIOS DE ING.</t>
  </si>
  <si>
    <t>PAGO A: CABACON SERVICIOS DE INGENERIA USO SERVICIOS DE TASACION PARA EL PROYECTO LAS LILAS</t>
  </si>
  <si>
    <t>E450000005711</t>
  </si>
  <si>
    <t>DELTA COMERCIAL ,S.A</t>
  </si>
  <si>
    <t>REPARACION DE VEHICULO TOYOTA,COLOR BLANCA,PLACA-438560</t>
  </si>
  <si>
    <t>E450000005744</t>
  </si>
  <si>
    <t>REPARACION DE VEHICULO TOYOTA,COLOR BLANCA,PLACA-443357</t>
  </si>
  <si>
    <t>E450000005765</t>
  </si>
  <si>
    <t>REPARACION DE VEHICULO TOYOTA,COLOR BLANCA,PLACA-438559</t>
  </si>
  <si>
    <t>E450000005793</t>
  </si>
  <si>
    <t>REPARACION DE VEHICULO TOYOTA,COLOR BLANCA,PLACA-443358</t>
  </si>
  <si>
    <t>B15000000107</t>
  </si>
  <si>
    <t>TALLERES RUBEN TAPIA,SRL.</t>
  </si>
  <si>
    <t>TALLERES RUBEN TAPIA,SRL.,PAGO DEDUCIBLE,VEHICULO DE MOTOR PERTENECIENTE A LA FLOTILLA URBE BAJO POLIZA No.2-2-502-0177348,POR VALOR DE RD$26,551.50 REALIZADA A LA CAMIONETA TOYOTA HILUX 4X4 2 CABINA AÑO 2022 COLOR BLANCO PLACA No.L488558.VER AN</t>
  </si>
  <si>
    <t xml:space="preserve">TOTAL </t>
  </si>
  <si>
    <t>REVISADO POR</t>
  </si>
  <si>
    <t>MARINA CASTILLO</t>
  </si>
  <si>
    <t>HENRY ROMERO</t>
  </si>
  <si>
    <t>CONTADOR</t>
  </si>
  <si>
    <t>APROBADO POR:</t>
  </si>
  <si>
    <t>DANIEL E.QUIÑONES</t>
  </si>
  <si>
    <t>DIR.FINANCIERO Y ADM</t>
  </si>
  <si>
    <t xml:space="preserve"> CUENTAS POR PAGAR A PROVEEDORES AL 28/FEBRERO-2026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</si>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</sst>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58595B"/>
      <name val="Arial"/>
      <family val="2"/>
    </font>
    <font>
      <sz val="8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/>
    <xf numFmtId="0" fontId="2" fillId="0" borderId="8" xfId="0" applyFont="1" applyBorder="1"/>
    <xf numFmtId="0" fontId="0" fillId="0" borderId="5" xfId="0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10" fillId="0" borderId="6" xfId="0" applyFont="1" applyBorder="1"/>
    <xf numFmtId="0" fontId="10" fillId="0" borderId="7" xfId="0" applyFont="1" applyBorder="1"/>
    <xf numFmtId="0" fontId="10" fillId="0" borderId="7" xfId="0" applyFont="1" applyBorder="1" applyAlignment="1">
      <alignment horizontal="right"/>
    </xf>
    <xf numFmtId="164" fontId="9" fillId="0" borderId="0" xfId="1" applyFont="1"/>
    <xf numFmtId="0" fontId="9" fillId="0" borderId="15" xfId="0" applyFont="1" applyBorder="1" applyAlignment="1">
      <alignment horizontal="center"/>
    </xf>
    <xf numFmtId="164" fontId="8" fillId="0" borderId="5" xfId="1" applyFont="1" applyBorder="1" applyAlignment="1">
      <alignment horizontal="center" vertical="center"/>
    </xf>
    <xf numFmtId="164" fontId="8" fillId="0" borderId="20" xfId="1" applyFont="1" applyBorder="1" applyAlignment="1">
      <alignment horizontal="center" vertical="center"/>
    </xf>
    <xf numFmtId="4" fontId="10" fillId="0" borderId="8" xfId="0" applyNumberFormat="1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157655</xdr:colOff>
      <xdr:row>2</xdr:row>
      <xdr:rowOff>140138</xdr:rowOff>
    </xdr:from>
    <xdr:to>
      <xdr:col>3</xdr:col>
      <xdr:colOff>402896</xdr:colOff>
      <xdr:row>7</xdr:row>
      <xdr:rowOff>32366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57AD7127-D21B-A0FE-47D7-7C7E50F6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655" y="508000"/>
          <a:ext cx="4449379" cy="811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259080</xdr:colOff>
      <xdr:row>1</xdr:row>
      <xdr:rowOff>146056</xdr:rowOff>
    </xdr:from>
    <xdr:to>
      <xdr:col>3</xdr:col>
      <xdr:colOff>1068705</xdr:colOff>
      <xdr:row>3</xdr:row>
      <xdr:rowOff>114300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13778770-3F26-4D6C-9826-38E058DF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336556"/>
          <a:ext cx="2874645" cy="3340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B8:J28"/>
  <sheetViews>
    <sheetView showGridLines="0" zoomScale="87" zoomScaleNormal="87" workbookViewId="0">
      <selection activeCell="C16" sqref="C16"/>
    </sheetView>
  </sheetViews>
  <sheetFormatPr baseColWidth="10" defaultColWidth="11.5546875" defaultRowHeight="14.4" x14ac:dyDescent="0.3"/>
  <cols>
    <col min="2" max="2" width="13.44140625" bestFit="1" customWidth="1"/>
    <col min="3" max="3" width="47.88671875" customWidth="1"/>
    <col min="4" max="4" width="14.109375" bestFit="1" customWidth="1"/>
    <col min="5" max="5" width="15.5546875" bestFit="1" customWidth="1"/>
    <col min="6" max="6" width="16.33203125" bestFit="1" customWidth="1"/>
    <col min="7" max="7" width="15.77734375" bestFit="1" customWidth="1"/>
    <col min="8" max="8" width="16.88671875" customWidth="1"/>
    <col min="9" max="9" width="17.6640625" customWidth="1"/>
    <col min="10" max="10" width="26.6640625" customWidth="1"/>
  </cols>
  <sheetData>
    <row r="8" spans="2:10" ht="18" x14ac:dyDescent="0.35">
      <c r="B8" s="64" t="s">
        <v>23</v>
      </c>
      <c r="C8" s="64"/>
      <c r="D8" s="64"/>
      <c r="E8" s="64"/>
      <c r="F8" s="64"/>
      <c r="G8" s="64"/>
      <c r="H8" s="64"/>
      <c r="I8" s="64"/>
      <c r="J8" s="64"/>
    </row>
    <row r="9" spans="2:10" ht="18" x14ac:dyDescent="0.35">
      <c r="B9" s="64" t="s">
        <v>6</v>
      </c>
      <c r="C9" s="64"/>
      <c r="D9" s="64"/>
      <c r="E9" s="64"/>
      <c r="F9" s="64"/>
      <c r="G9" s="64"/>
      <c r="H9" s="64"/>
      <c r="I9" s="64"/>
      <c r="J9" s="64"/>
    </row>
    <row r="10" spans="2:10" ht="15" thickBot="1" x14ac:dyDescent="0.35"/>
    <row r="11" spans="2:10" ht="28.8" x14ac:dyDescent="0.3">
      <c r="B11" s="3" t="s">
        <v>7</v>
      </c>
      <c r="C11" s="4" t="s">
        <v>8</v>
      </c>
      <c r="D11" s="4" t="s">
        <v>15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6" t="s">
        <v>14</v>
      </c>
    </row>
    <row r="12" spans="2:10" ht="51.6" customHeight="1" x14ac:dyDescent="0.3">
      <c r="B12" s="20" t="s">
        <v>17</v>
      </c>
      <c r="C12" s="16" t="s">
        <v>24</v>
      </c>
      <c r="D12" s="18" t="s">
        <v>19</v>
      </c>
      <c r="E12" s="19">
        <v>46080</v>
      </c>
      <c r="F12" s="17">
        <v>15808</v>
      </c>
      <c r="G12" s="15"/>
      <c r="H12" s="17">
        <v>15808</v>
      </c>
      <c r="I12" s="17">
        <v>15808</v>
      </c>
      <c r="J12" s="11" t="s">
        <v>16</v>
      </c>
    </row>
    <row r="13" spans="2:10" ht="51.6" customHeight="1" x14ac:dyDescent="0.3">
      <c r="B13" s="20" t="s">
        <v>17</v>
      </c>
      <c r="C13" s="16" t="s">
        <v>25</v>
      </c>
      <c r="D13" s="18" t="s">
        <v>20</v>
      </c>
      <c r="E13" s="19">
        <v>46080</v>
      </c>
      <c r="F13" s="17">
        <v>223326.29</v>
      </c>
      <c r="G13" s="15"/>
      <c r="H13" s="17">
        <v>223326.29</v>
      </c>
      <c r="I13" s="17">
        <v>223326.29</v>
      </c>
      <c r="J13" s="11" t="s">
        <v>16</v>
      </c>
    </row>
    <row r="14" spans="2:10" ht="51.6" customHeight="1" x14ac:dyDescent="0.3">
      <c r="B14" s="20" t="s">
        <v>17</v>
      </c>
      <c r="C14" s="16" t="s">
        <v>26</v>
      </c>
      <c r="D14" s="18" t="s">
        <v>22</v>
      </c>
      <c r="E14" s="19">
        <v>46080</v>
      </c>
      <c r="F14" s="17">
        <v>754857.06</v>
      </c>
      <c r="G14" s="15"/>
      <c r="H14" s="17">
        <v>754857.06</v>
      </c>
      <c r="I14" s="17">
        <v>754857.06</v>
      </c>
      <c r="J14" s="11" t="s">
        <v>16</v>
      </c>
    </row>
    <row r="15" spans="2:10" ht="51.6" customHeight="1" x14ac:dyDescent="0.3">
      <c r="B15" s="20" t="s">
        <v>17</v>
      </c>
      <c r="C15" s="16" t="s">
        <v>27</v>
      </c>
      <c r="D15" s="18" t="s">
        <v>21</v>
      </c>
      <c r="E15" s="19">
        <v>46080</v>
      </c>
      <c r="F15" s="17">
        <v>426007.95</v>
      </c>
      <c r="G15" s="15"/>
      <c r="H15" s="17">
        <v>426007.95</v>
      </c>
      <c r="I15" s="17">
        <v>426007.95</v>
      </c>
      <c r="J15" s="11" t="s">
        <v>16</v>
      </c>
    </row>
    <row r="16" spans="2:10" s="1" customFormat="1" ht="15" thickBot="1" x14ac:dyDescent="0.35">
      <c r="B16" s="7" t="s">
        <v>0</v>
      </c>
      <c r="C16" s="8"/>
      <c r="D16" s="8"/>
      <c r="E16" s="8"/>
      <c r="F16" s="9">
        <f>SUM(F12:F15)</f>
        <v>1419999.3</v>
      </c>
      <c r="G16" s="9"/>
      <c r="H16" s="9">
        <f>SUM(H12:H15)</f>
        <v>1419999.3</v>
      </c>
      <c r="I16" s="9">
        <f>SUM(I12:I15)</f>
        <v>1419999.3</v>
      </c>
      <c r="J16" s="10"/>
    </row>
    <row r="20" spans="2:10" ht="15.6" x14ac:dyDescent="0.3">
      <c r="B20" s="63" t="s">
        <v>1</v>
      </c>
      <c r="C20" s="63"/>
      <c r="D20" s="63" t="s">
        <v>5</v>
      </c>
      <c r="E20" s="63"/>
      <c r="F20" s="63"/>
      <c r="G20" s="63"/>
      <c r="H20" s="63" t="s">
        <v>2</v>
      </c>
      <c r="I20" s="63"/>
      <c r="J20" s="63"/>
    </row>
    <row r="21" spans="2:10" ht="15.6" x14ac:dyDescent="0.3">
      <c r="B21" s="13"/>
      <c r="C21" s="13"/>
      <c r="D21" s="12"/>
      <c r="E21" s="12"/>
    </row>
    <row r="22" spans="2:10" ht="15.6" x14ac:dyDescent="0.3">
      <c r="B22" s="65"/>
      <c r="C22" s="65"/>
      <c r="D22" s="14"/>
      <c r="E22" s="14"/>
      <c r="F22" s="14"/>
      <c r="G22" s="14"/>
      <c r="H22" s="65"/>
      <c r="I22" s="65"/>
      <c r="J22" s="65"/>
    </row>
    <row r="23" spans="2:10" ht="15.6" x14ac:dyDescent="0.3">
      <c r="B23" s="63" t="s">
        <v>4</v>
      </c>
      <c r="C23" s="63"/>
      <c r="D23" s="63" t="s">
        <v>3</v>
      </c>
      <c r="E23" s="63"/>
      <c r="F23" s="63"/>
      <c r="G23" s="63"/>
      <c r="H23" s="63" t="s">
        <v>18</v>
      </c>
      <c r="I23" s="63"/>
      <c r="J23" s="63"/>
    </row>
    <row r="24" spans="2:10" ht="15.6" x14ac:dyDescent="0.3">
      <c r="B24" s="66"/>
      <c r="C24" s="66"/>
      <c r="D24" s="66"/>
      <c r="E24" s="66"/>
      <c r="F24" s="66"/>
      <c r="G24" s="66"/>
      <c r="H24" s="66"/>
      <c r="I24" s="66"/>
      <c r="J24" s="66"/>
    </row>
    <row r="25" spans="2:10" ht="15.6" x14ac:dyDescent="0.3">
      <c r="B25" s="67"/>
      <c r="C25" s="67"/>
      <c r="D25" s="67"/>
      <c r="E25" s="67"/>
      <c r="F25" s="67"/>
      <c r="G25" s="67"/>
      <c r="H25" s="67"/>
      <c r="I25" s="67"/>
      <c r="J25" s="67"/>
    </row>
    <row r="26" spans="2:10" ht="15.6" x14ac:dyDescent="0.3">
      <c r="B26" s="67"/>
      <c r="C26" s="67"/>
      <c r="D26" s="67"/>
      <c r="E26" s="67"/>
      <c r="F26" s="67"/>
      <c r="G26" s="67"/>
      <c r="H26" s="67"/>
      <c r="I26" s="67"/>
      <c r="J26" s="67"/>
    </row>
    <row r="27" spans="2:10" ht="15.6" x14ac:dyDescent="0.3">
      <c r="B27" s="63"/>
      <c r="C27" s="63"/>
      <c r="D27" s="63"/>
      <c r="E27" s="63"/>
      <c r="F27" s="63"/>
      <c r="G27" s="63"/>
      <c r="H27" s="63"/>
      <c r="I27" s="63"/>
      <c r="J27" s="63"/>
    </row>
    <row r="28" spans="2:10" x14ac:dyDescent="0.3">
      <c r="H28" s="2"/>
    </row>
  </sheetData>
  <mergeCells count="14">
    <mergeCell ref="B27:J27"/>
    <mergeCell ref="B8:J8"/>
    <mergeCell ref="B9:J9"/>
    <mergeCell ref="B20:C20"/>
    <mergeCell ref="H20:J20"/>
    <mergeCell ref="B22:C22"/>
    <mergeCell ref="H22:J22"/>
    <mergeCell ref="B23:C23"/>
    <mergeCell ref="H23:J23"/>
    <mergeCell ref="B24:J24"/>
    <mergeCell ref="B25:J25"/>
    <mergeCell ref="B26:J26"/>
    <mergeCell ref="D23:G23"/>
    <mergeCell ref="D20:G20"/>
  </mergeCells>
  <phoneticPr fontId="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C9DF-DB78-44BA-9FD7-BF77F208F50F}">
  <sheetPr>
    <pageSetUpPr fitToPage="1"/>
  </sheetPr>
  <dimension ref="B1:F53"/>
  <sheetViews>
    <sheetView tabSelected="1" workbookViewId="0">
      <selection activeCell="G1" sqref="G1"/>
    </sheetView>
  </sheetViews>
  <sheetFormatPr baseColWidth="10" defaultRowHeight="14.4" x14ac:dyDescent="0.3"/>
  <cols>
    <col min="2" max="2" width="17.33203125" style="21" customWidth="1"/>
    <col min="3" max="3" width="12.77734375" style="21" bestFit="1" customWidth="1"/>
    <col min="4" max="4" width="28.21875" style="21" bestFit="1" customWidth="1"/>
    <col min="5" max="5" width="75.44140625" style="21" customWidth="1"/>
    <col min="6" max="6" width="21" style="21" customWidth="1"/>
  </cols>
  <sheetData>
    <row r="1" spans="2:6" ht="15" thickBot="1" x14ac:dyDescent="0.35"/>
    <row r="2" spans="2:6" x14ac:dyDescent="0.3">
      <c r="B2" s="22"/>
      <c r="C2" s="23"/>
      <c r="D2" s="23"/>
      <c r="E2" s="23"/>
      <c r="F2" s="24" t="s">
        <v>63</v>
      </c>
    </row>
    <row r="3" spans="2:6" x14ac:dyDescent="0.3">
      <c r="B3" s="25"/>
      <c r="F3" s="26"/>
    </row>
    <row r="4" spans="2:6" x14ac:dyDescent="0.3">
      <c r="B4" s="25"/>
      <c r="F4" s="26"/>
    </row>
    <row r="5" spans="2:6" x14ac:dyDescent="0.3">
      <c r="B5" s="52" t="s">
        <v>28</v>
      </c>
      <c r="C5" s="53"/>
      <c r="D5" s="53"/>
      <c r="E5" s="53"/>
      <c r="F5" s="54"/>
    </row>
    <row r="6" spans="2:6" x14ac:dyDescent="0.3">
      <c r="B6" s="25"/>
      <c r="F6" s="26"/>
    </row>
    <row r="7" spans="2:6" x14ac:dyDescent="0.3">
      <c r="B7" s="52" t="s">
        <v>62</v>
      </c>
      <c r="C7" s="53"/>
      <c r="D7" s="53"/>
      <c r="E7" s="53"/>
      <c r="F7" s="54"/>
    </row>
    <row r="8" spans="2:6" ht="15" thickBot="1" x14ac:dyDescent="0.35">
      <c r="B8" s="55" t="s">
        <v>29</v>
      </c>
      <c r="C8" s="56"/>
      <c r="D8" s="56"/>
      <c r="E8" s="56"/>
      <c r="F8" s="57"/>
    </row>
    <row r="9" spans="2:6" x14ac:dyDescent="0.3">
      <c r="B9" s="27"/>
      <c r="C9" s="28"/>
      <c r="D9" s="28"/>
      <c r="E9" s="28"/>
      <c r="F9" s="61" t="s">
        <v>30</v>
      </c>
    </row>
    <row r="10" spans="2:6" x14ac:dyDescent="0.3">
      <c r="B10" s="29"/>
      <c r="C10" s="30"/>
      <c r="D10" s="30"/>
      <c r="E10" s="30"/>
      <c r="F10" s="62"/>
    </row>
    <row r="11" spans="2:6" x14ac:dyDescent="0.3">
      <c r="B11" s="31" t="s">
        <v>31</v>
      </c>
      <c r="C11" s="32" t="s">
        <v>32</v>
      </c>
      <c r="D11" s="32" t="s">
        <v>33</v>
      </c>
      <c r="E11" s="32" t="s">
        <v>34</v>
      </c>
      <c r="F11" s="33" t="s">
        <v>35</v>
      </c>
    </row>
    <row r="12" spans="2:6" ht="20.399999999999999" x14ac:dyDescent="0.3">
      <c r="B12" s="34" t="s">
        <v>19</v>
      </c>
      <c r="C12" s="35">
        <v>46049</v>
      </c>
      <c r="D12" s="36" t="s">
        <v>17</v>
      </c>
      <c r="E12" s="16" t="s">
        <v>24</v>
      </c>
      <c r="F12" s="46">
        <v>15808</v>
      </c>
    </row>
    <row r="13" spans="2:6" ht="20.399999999999999" x14ac:dyDescent="0.3">
      <c r="B13" s="34" t="s">
        <v>20</v>
      </c>
      <c r="C13" s="35">
        <v>46049</v>
      </c>
      <c r="D13" s="36" t="s">
        <v>17</v>
      </c>
      <c r="E13" s="16" t="s">
        <v>25</v>
      </c>
      <c r="F13" s="46">
        <v>223326.29</v>
      </c>
    </row>
    <row r="14" spans="2:6" ht="30.6" x14ac:dyDescent="0.3">
      <c r="B14" s="34" t="s">
        <v>22</v>
      </c>
      <c r="C14" s="35">
        <v>46049</v>
      </c>
      <c r="D14" s="36" t="s">
        <v>17</v>
      </c>
      <c r="E14" s="16" t="s">
        <v>26</v>
      </c>
      <c r="F14" s="46">
        <v>754857.06</v>
      </c>
    </row>
    <row r="15" spans="2:6" ht="30.6" x14ac:dyDescent="0.3">
      <c r="B15" s="34" t="s">
        <v>21</v>
      </c>
      <c r="C15" s="35">
        <v>46049</v>
      </c>
      <c r="D15" s="36" t="s">
        <v>17</v>
      </c>
      <c r="E15" s="16" t="s">
        <v>27</v>
      </c>
      <c r="F15" s="46">
        <v>426007.95</v>
      </c>
    </row>
    <row r="16" spans="2:6" ht="20.399999999999999" x14ac:dyDescent="0.3">
      <c r="B16" s="37" t="s">
        <v>36</v>
      </c>
      <c r="C16" s="38">
        <v>46056</v>
      </c>
      <c r="D16" s="39" t="s">
        <v>37</v>
      </c>
      <c r="E16" s="40" t="s">
        <v>38</v>
      </c>
      <c r="F16" s="47">
        <v>19684.05</v>
      </c>
    </row>
    <row r="17" spans="2:6" x14ac:dyDescent="0.3">
      <c r="B17" s="37" t="s">
        <v>39</v>
      </c>
      <c r="C17" s="38">
        <v>46063</v>
      </c>
      <c r="D17" s="39" t="s">
        <v>40</v>
      </c>
      <c r="E17" s="40" t="s">
        <v>41</v>
      </c>
      <c r="F17" s="47">
        <v>200000.56</v>
      </c>
    </row>
    <row r="18" spans="2:6" x14ac:dyDescent="0.3">
      <c r="B18" s="37" t="s">
        <v>42</v>
      </c>
      <c r="C18" s="38">
        <v>46071</v>
      </c>
      <c r="D18" s="39" t="s">
        <v>43</v>
      </c>
      <c r="E18" s="40" t="s">
        <v>44</v>
      </c>
      <c r="F18" s="47">
        <v>37813.93</v>
      </c>
    </row>
    <row r="19" spans="2:6" x14ac:dyDescent="0.3">
      <c r="B19" s="37" t="s">
        <v>45</v>
      </c>
      <c r="C19" s="38">
        <v>46071</v>
      </c>
      <c r="D19" s="39" t="s">
        <v>43</v>
      </c>
      <c r="E19" s="40" t="s">
        <v>46</v>
      </c>
      <c r="F19" s="47">
        <v>15361.57</v>
      </c>
    </row>
    <row r="20" spans="2:6" x14ac:dyDescent="0.3">
      <c r="B20" s="37" t="s">
        <v>47</v>
      </c>
      <c r="C20" s="38">
        <v>46071</v>
      </c>
      <c r="D20" s="39" t="s">
        <v>43</v>
      </c>
      <c r="E20" s="40" t="s">
        <v>48</v>
      </c>
      <c r="F20" s="47">
        <v>29685.15</v>
      </c>
    </row>
    <row r="21" spans="2:6" x14ac:dyDescent="0.3">
      <c r="B21" s="37" t="s">
        <v>49</v>
      </c>
      <c r="C21" s="38">
        <v>46071</v>
      </c>
      <c r="D21" s="39" t="s">
        <v>43</v>
      </c>
      <c r="E21" s="40" t="s">
        <v>50</v>
      </c>
      <c r="F21" s="47">
        <v>53917.55</v>
      </c>
    </row>
    <row r="22" spans="2:6" ht="30.6" x14ac:dyDescent="0.3">
      <c r="B22" s="37" t="s">
        <v>51</v>
      </c>
      <c r="C22" s="38">
        <v>46055</v>
      </c>
      <c r="D22" s="39" t="s">
        <v>52</v>
      </c>
      <c r="E22" s="40" t="s">
        <v>53</v>
      </c>
      <c r="F22" s="47">
        <v>26551.5</v>
      </c>
    </row>
    <row r="23" spans="2:6" ht="15" thickBot="1" x14ac:dyDescent="0.35">
      <c r="B23" s="41"/>
      <c r="C23" s="42"/>
      <c r="D23" s="42"/>
      <c r="E23" s="43" t="s">
        <v>54</v>
      </c>
      <c r="F23" s="48">
        <f>SUM(F12:F22)</f>
        <v>1803013.61</v>
      </c>
    </row>
    <row r="24" spans="2:6" x14ac:dyDescent="0.3">
      <c r="B24" s="25"/>
      <c r="F24" s="26"/>
    </row>
    <row r="25" spans="2:6" x14ac:dyDescent="0.3">
      <c r="B25" s="25"/>
      <c r="F25" s="26"/>
    </row>
    <row r="26" spans="2:6" x14ac:dyDescent="0.3">
      <c r="B26" s="58" t="s">
        <v>1</v>
      </c>
      <c r="C26" s="59"/>
      <c r="F26" s="45" t="s">
        <v>55</v>
      </c>
    </row>
    <row r="27" spans="2:6" x14ac:dyDescent="0.3">
      <c r="B27" s="58" t="s">
        <v>56</v>
      </c>
      <c r="C27" s="59"/>
      <c r="F27" s="45" t="s">
        <v>57</v>
      </c>
    </row>
    <row r="28" spans="2:6" x14ac:dyDescent="0.3">
      <c r="B28" s="58" t="s">
        <v>58</v>
      </c>
      <c r="C28" s="59"/>
      <c r="F28" s="45" t="s">
        <v>58</v>
      </c>
    </row>
    <row r="29" spans="2:6" x14ac:dyDescent="0.3">
      <c r="B29" s="25"/>
      <c r="D29" s="59" t="s">
        <v>59</v>
      </c>
      <c r="E29" s="59"/>
      <c r="F29" s="26"/>
    </row>
    <row r="30" spans="2:6" x14ac:dyDescent="0.3">
      <c r="B30" s="25"/>
      <c r="D30" s="59" t="s">
        <v>60</v>
      </c>
      <c r="E30" s="59"/>
      <c r="F30" s="26"/>
    </row>
    <row r="31" spans="2:6" ht="15" thickBot="1" x14ac:dyDescent="0.35">
      <c r="B31" s="49"/>
      <c r="C31" s="50"/>
      <c r="D31" s="60" t="s">
        <v>61</v>
      </c>
      <c r="E31" s="60"/>
      <c r="F31" s="51"/>
    </row>
    <row r="34" spans="6:6" x14ac:dyDescent="0.3">
      <c r="F34" s="44"/>
    </row>
    <row r="35" spans="6:6" x14ac:dyDescent="0.3">
      <c r="F35" s="44"/>
    </row>
    <row r="36" spans="6:6" x14ac:dyDescent="0.3">
      <c r="F36" s="44"/>
    </row>
    <row r="37" spans="6:6" x14ac:dyDescent="0.3">
      <c r="F37" s="44"/>
    </row>
    <row r="38" spans="6:6" x14ac:dyDescent="0.3">
      <c r="F38" s="44"/>
    </row>
    <row r="39" spans="6:6" x14ac:dyDescent="0.3">
      <c r="F39" s="44"/>
    </row>
    <row r="40" spans="6:6" x14ac:dyDescent="0.3">
      <c r="F40" s="44"/>
    </row>
    <row r="41" spans="6:6" x14ac:dyDescent="0.3">
      <c r="F41" s="44"/>
    </row>
    <row r="42" spans="6:6" x14ac:dyDescent="0.3">
      <c r="F42" s="44"/>
    </row>
    <row r="43" spans="6:6" x14ac:dyDescent="0.3">
      <c r="F43" s="44"/>
    </row>
    <row r="44" spans="6:6" x14ac:dyDescent="0.3">
      <c r="F44" s="44"/>
    </row>
    <row r="45" spans="6:6" x14ac:dyDescent="0.3">
      <c r="F45" s="44"/>
    </row>
    <row r="46" spans="6:6" x14ac:dyDescent="0.3">
      <c r="F46" s="44"/>
    </row>
    <row r="47" spans="6:6" x14ac:dyDescent="0.3">
      <c r="F47" s="44"/>
    </row>
    <row r="48" spans="6:6" x14ac:dyDescent="0.3">
      <c r="F48" s="44"/>
    </row>
    <row r="49" spans="6:6" x14ac:dyDescent="0.3">
      <c r="F49" s="44"/>
    </row>
    <row r="50" spans="6:6" x14ac:dyDescent="0.3">
      <c r="F50" s="44"/>
    </row>
    <row r="51" spans="6:6" x14ac:dyDescent="0.3">
      <c r="F51" s="44"/>
    </row>
    <row r="52" spans="6:6" x14ac:dyDescent="0.3">
      <c r="F52" s="44"/>
    </row>
    <row r="53" spans="6:6" x14ac:dyDescent="0.3">
      <c r="F53" s="44"/>
    </row>
  </sheetData>
  <mergeCells count="10">
    <mergeCell ref="B5:F5"/>
    <mergeCell ref="B7:F7"/>
    <mergeCell ref="B8:F8"/>
    <mergeCell ref="B26:C26"/>
    <mergeCell ref="D31:E31"/>
    <mergeCell ref="F9:F10"/>
    <mergeCell ref="B27:C27"/>
    <mergeCell ref="B28:C28"/>
    <mergeCell ref="D29:E29"/>
    <mergeCell ref="D30:E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Daniel Quiñones</cp:lastModifiedBy>
  <cp:lastPrinted>2026-03-04T14:56:27Z</cp:lastPrinted>
  <dcterms:created xsi:type="dcterms:W3CDTF">2021-12-06T11:44:16Z</dcterms:created>
  <dcterms:modified xsi:type="dcterms:W3CDTF">2026-03-09T14:22:34Z</dcterms:modified>
</cp:coreProperties>
</file>