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dquinones_urbe_gob_do/Documents/Escritorio/ETICA FEB-2026/"/>
    </mc:Choice>
  </mc:AlternateContent>
  <xr:revisionPtr revIDLastSave="157" documentId="8_{C1093224-4486-4751-9242-EF491D55C21C}" xr6:coauthVersionLast="47" xr6:coauthVersionMax="47" xr10:uidLastSave="{D3BE0AFB-04FE-4490-8E1C-CEA4909C73BB}"/>
  <bookViews>
    <workbookView xWindow="-108" yWindow="-108" windowWidth="23256" windowHeight="12456" xr2:uid="{A4B6B338-200E-456C-A49F-C6658E06F081}"/>
  </bookViews>
  <sheets>
    <sheet name="Hoja1" sheetId="1" r:id="rId1"/>
  </sheets>
  <definedNames>
    <definedName name="Años_préstamo">#REF!</definedName>
    <definedName name="Capital">#REF!</definedName>
    <definedName name="Datos">#REF!</definedName>
    <definedName name="Día_de_pago">DATE(YEAR(Inicio_prestamo),MONTH(Inicio_prestamo)+Payment_Number,DAY(Inicio_prestamo))</definedName>
    <definedName name="Fecha_de_pago">#REF!</definedName>
    <definedName name="Fila_de_encabezado">ROW(#REF!)</definedName>
    <definedName name="Importe_del_préstamo">#REF!</definedName>
    <definedName name="Impresión_completa">#REF!</definedName>
    <definedName name="Inicio_prestamo">#REF!</definedName>
    <definedName name="Int">#REF!</definedName>
    <definedName name="Int_acum">#REF!</definedName>
    <definedName name="Interés_total">#REF!</definedName>
    <definedName name="Núm_de_pago">#REF!</definedName>
    <definedName name="Núm_pagos_al_año">#REF!</definedName>
    <definedName name="Número_de_pagos">MATCH(0.01,Saldo_final,-1)+1</definedName>
    <definedName name="Pago_adicional">#REF!</definedName>
    <definedName name="Pago_mensual_programado">#REF!</definedName>
    <definedName name="Pago_progr">#REF!</definedName>
    <definedName name="Pago_total">#REF!</definedName>
    <definedName name="Pagos_adicionales_programados">#REF!</definedName>
    <definedName name="Restablecer_área_de_impresión">OFFSET(Impresión_completa,0,0,Última_fila)</definedName>
    <definedName name="Saldo_final">#REF!</definedName>
    <definedName name="Saldo_inicial">#REF!</definedName>
    <definedName name="Tasa_de_interés">#REF!</definedName>
    <definedName name="Tasa_de_interés_programada">#REF!</definedName>
    <definedName name="Última_fila">IF(Valores_especificados,Fila_de_encabezado+Número_de_pagos,Fila_de_encabezado)</definedName>
    <definedName name="Valores_especificados">IF(Importe_del_préstamo*Tasa_de_interés*Años_préstamo*Inicio_prestamo&gt;0,1,0)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</calcChain>
</file>

<file path=xl/sharedStrings.xml><?xml version="1.0" encoding="utf-8"?>
<sst xmlns="http://schemas.openxmlformats.org/spreadsheetml/2006/main" count="44" uniqueCount="34">
  <si>
    <t>FECHA</t>
  </si>
  <si>
    <t>CONCEPTO</t>
  </si>
  <si>
    <t>UNIDAD EJECUTORA PARA LA READECUACION DE BARRIOS Y ENTORNOS,URBE.</t>
  </si>
  <si>
    <t>PREPARADO POR:</t>
  </si>
  <si>
    <t>CONTADOR</t>
  </si>
  <si>
    <t>REVISADO POR</t>
  </si>
  <si>
    <t>APROBADO POR:</t>
  </si>
  <si>
    <t>DIR.FINANCIERO Y ADM</t>
  </si>
  <si>
    <t xml:space="preserve">TOTAL </t>
  </si>
  <si>
    <t>B1500000121</t>
  </si>
  <si>
    <t>1955 GENERAL BUSINES Y SERVICIOS</t>
  </si>
  <si>
    <t>PROCESO DE PAGO ACEITE DE MOTOR DE 4 TIEMPOS,ACEITE 15W-40 PLANTA ELECTRICA,ACEITE DE MOTOR SEGUN PROCESO DE COMPRA URBE-DAF-CD-2025-0057</t>
  </si>
  <si>
    <t>PAGO A: CABACON SERVICIOS DE INGENERIA USO SERVICIOS DE TASACION PARA EL PROYECTO LAS LILAS</t>
  </si>
  <si>
    <t>B1500000155</t>
  </si>
  <si>
    <t>CABACON SERVICIOS DE ING.</t>
  </si>
  <si>
    <t>E450000005711</t>
  </si>
  <si>
    <t>DELTA COMERCIAL ,S.A</t>
  </si>
  <si>
    <t>REPARACION DE VEHICULO TOYOTA,COLOR BLANCA,PLACA-438560</t>
  </si>
  <si>
    <t>REPARACION DE VEHICULO TOYOTA,COLOR BLANCA,PLACA-443357</t>
  </si>
  <si>
    <t>E450000005744</t>
  </si>
  <si>
    <t>E450000005765</t>
  </si>
  <si>
    <t>REPARACION DE VEHICULO TOYOTA,COLOR BLANCA,PLACA-438559</t>
  </si>
  <si>
    <t>E450000005793</t>
  </si>
  <si>
    <t>REPARACION DE VEHICULO TOYOTA,COLOR BLANCA,PLACA-443358</t>
  </si>
  <si>
    <t>B15000000107</t>
  </si>
  <si>
    <t>TALLERES RUBEN TAPIA,SRL.</t>
  </si>
  <si>
    <t>TALLERES RUBEN TAPIA,SRL.,PAGO DEDUCIBLE,VEHICULO DE MOTOR PERTENECIENTE A LA FLOTILLA URBE BAJO POLIZA No.2-2-502-0177348,POR VALOR DE RD$26,551.50 REALIZADA A LA CAMIONETA TOYOTA HILUX 4X4 2 CABINA AÑO 2022 COLOR BLANCO PLACA No.L488558.VER AN</t>
  </si>
  <si>
    <t>EN PROCESO DE REVISION, SCGR - AUTORIZACION ORDEN DE PAGO</t>
  </si>
  <si>
    <t>CUENTAS POR PAGAR A SUPLIDORES AL 28/FEBRERO-2026</t>
  </si>
  <si>
    <t>Proveedores</t>
  </si>
  <si>
    <t>MONTO PAGADO A LA FECHA</t>
  </si>
  <si>
    <t>MONTO PENDIENTE</t>
  </si>
  <si>
    <t xml:space="preserve">FACTURA </t>
  </si>
  <si>
    <t>Estado (Completado,  Pendiente o Atrasado)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</si>
</sst>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9"/>
      <name val="Century Gothic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58595B"/>
      <name val="Arial"/>
      <family val="2"/>
    </font>
    <font>
      <sz val="8"/>
      <color theme="1"/>
      <name val="Aptos Narrow"/>
      <family val="2"/>
      <scheme val="minor"/>
    </font>
    <font>
      <sz val="10"/>
      <name val="Aptos Narrow"/>
      <family val="1"/>
      <scheme val="minor"/>
    </font>
    <font>
      <sz val="10"/>
      <name val="Arial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2" borderId="9" applyNumberFormat="0" applyAlignment="0" applyProtection="0"/>
    <xf numFmtId="0" fontId="14" fillId="3" borderId="9" applyNumberFormat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5" fillId="0" borderId="0" xfId="0" applyFont="1"/>
    <xf numFmtId="0" fontId="9" fillId="0" borderId="1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43" fontId="3" fillId="0" borderId="0" xfId="1" applyFont="1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8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 applyAlignment="1">
      <alignment horizontal="right"/>
    </xf>
    <xf numFmtId="0" fontId="2" fillId="0" borderId="17" xfId="0" applyFont="1" applyBorder="1"/>
    <xf numFmtId="4" fontId="2" fillId="0" borderId="17" xfId="0" applyNumberFormat="1" applyFont="1" applyBorder="1"/>
    <xf numFmtId="0" fontId="2" fillId="0" borderId="18" xfId="0" applyFont="1" applyBorder="1"/>
    <xf numFmtId="0" fontId="8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 wrapText="1"/>
    </xf>
    <xf numFmtId="43" fontId="9" fillId="0" borderId="14" xfId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6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7">
    <cellStyle name="20% - Énfasis3 2" xfId="4" xr:uid="{80E57D99-C6FD-4D2F-9D96-D82F9BB8E9F5}"/>
    <cellStyle name="Cálculo 2" xfId="6" xr:uid="{99455C1A-B2E0-4DFC-84C0-2581F4501161}"/>
    <cellStyle name="Entrada 2" xfId="5" xr:uid="{2A4772C9-63C1-49F4-968E-8CFB460AAC15}"/>
    <cellStyle name="Millares" xfId="1" builtinId="3"/>
    <cellStyle name="Moneda 2" xfId="3" xr:uid="{452D86C9-B232-4489-803F-68C444E9F9DB}"/>
    <cellStyle name="Normal" xfId="0" builtinId="0"/>
    <cellStyle name="Normal 2" xfId="2" xr:uid="{9C37A990-1F3E-4FDE-B510-582D4C0DC4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</xdr:colOff>
      <xdr:row>2</xdr:row>
      <xdr:rowOff>68580</xdr:rowOff>
    </xdr:from>
    <xdr:ext cx="2836545" cy="518160"/>
    <xdr:pic>
      <xdr:nvPicPr>
        <xdr:cNvPr id="3" name="Imagen 2" descr="Texto&#10;&#10;Descripción generada automáticamente con confianza baja">
          <a:extLst>
            <a:ext uri="{FF2B5EF4-FFF2-40B4-BE49-F238E27FC236}">
              <a16:creationId xmlns:a16="http://schemas.microsoft.com/office/drawing/2014/main" id="{38250D0F-57C7-4A52-A992-90E910391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411480"/>
          <a:ext cx="2836545" cy="5181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B9C0-6866-4D66-B3D8-282AB6A00E42}">
  <sheetPr>
    <pageSetUpPr fitToPage="1"/>
  </sheetPr>
  <dimension ref="B1:H42"/>
  <sheetViews>
    <sheetView tabSelected="1" topLeftCell="A18" workbookViewId="0">
      <selection activeCell="H2" sqref="B2:H25"/>
    </sheetView>
  </sheetViews>
  <sheetFormatPr baseColWidth="10" defaultRowHeight="13.2" x14ac:dyDescent="0.25"/>
  <cols>
    <col min="1" max="1" width="11.5546875" style="1"/>
    <col min="2" max="2" width="28.21875" style="1" bestFit="1" customWidth="1"/>
    <col min="3" max="3" width="75.44140625" style="1" customWidth="1"/>
    <col min="4" max="4" width="17.33203125" style="1" customWidth="1"/>
    <col min="5" max="5" width="12.77734375" style="1" bestFit="1" customWidth="1"/>
    <col min="6" max="7" width="21" style="1" customWidth="1"/>
    <col min="8" max="8" width="26.109375" style="1" customWidth="1"/>
    <col min="9" max="16384" width="11.5546875" style="1"/>
  </cols>
  <sheetData>
    <row r="1" spans="2:8" ht="13.8" thickBot="1" x14ac:dyDescent="0.3"/>
    <row r="2" spans="2:8" x14ac:dyDescent="0.25">
      <c r="B2" s="2"/>
      <c r="C2" s="3"/>
      <c r="D2" s="3"/>
      <c r="E2" s="3"/>
      <c r="F2" s="3"/>
      <c r="G2" s="3"/>
      <c r="H2" s="4"/>
    </row>
    <row r="3" spans="2:8" x14ac:dyDescent="0.25">
      <c r="B3" s="5"/>
      <c r="H3" s="6"/>
    </row>
    <row r="4" spans="2:8" x14ac:dyDescent="0.25">
      <c r="B4" s="5"/>
      <c r="H4" s="6"/>
    </row>
    <row r="5" spans="2:8" x14ac:dyDescent="0.25">
      <c r="B5" s="5"/>
      <c r="H5" s="6"/>
    </row>
    <row r="6" spans="2:8" x14ac:dyDescent="0.25">
      <c r="B6" s="5"/>
      <c r="H6" s="6"/>
    </row>
    <row r="7" spans="2:8" x14ac:dyDescent="0.25">
      <c r="B7" s="15" t="s">
        <v>2</v>
      </c>
      <c r="C7" s="7"/>
      <c r="D7" s="7"/>
      <c r="E7" s="7"/>
      <c r="F7" s="7"/>
      <c r="G7" s="7"/>
      <c r="H7" s="16"/>
    </row>
    <row r="8" spans="2:8" x14ac:dyDescent="0.25">
      <c r="B8" s="5"/>
      <c r="H8" s="6"/>
    </row>
    <row r="9" spans="2:8" x14ac:dyDescent="0.25">
      <c r="B9" s="15" t="s">
        <v>28</v>
      </c>
      <c r="C9" s="7"/>
      <c r="D9" s="7"/>
      <c r="E9" s="7"/>
      <c r="F9" s="7"/>
      <c r="G9" s="7"/>
      <c r="H9" s="16"/>
    </row>
    <row r="10" spans="2:8" ht="14.4" thickBot="1" x14ac:dyDescent="0.3">
      <c r="B10" s="19"/>
      <c r="C10" s="17"/>
      <c r="D10" s="17"/>
      <c r="E10" s="17"/>
      <c r="F10" s="17"/>
      <c r="G10" s="17"/>
      <c r="H10" s="20"/>
    </row>
    <row r="11" spans="2:8" s="13" customFormat="1" ht="28.8" x14ac:dyDescent="0.3">
      <c r="B11" s="40" t="s">
        <v>29</v>
      </c>
      <c r="C11" s="41" t="s">
        <v>1</v>
      </c>
      <c r="D11" s="41" t="s">
        <v>32</v>
      </c>
      <c r="E11" s="41" t="s">
        <v>0</v>
      </c>
      <c r="F11" s="42" t="s">
        <v>30</v>
      </c>
      <c r="G11" s="41" t="s">
        <v>31</v>
      </c>
      <c r="H11" s="39" t="s">
        <v>33</v>
      </c>
    </row>
    <row r="12" spans="2:8" s="8" customFormat="1" ht="69" customHeight="1" x14ac:dyDescent="0.3">
      <c r="B12" s="21" t="s">
        <v>10</v>
      </c>
      <c r="C12" s="9" t="s">
        <v>11</v>
      </c>
      <c r="D12" s="18" t="s">
        <v>9</v>
      </c>
      <c r="E12" s="11">
        <v>46056</v>
      </c>
      <c r="F12" s="10">
        <v>19684.05</v>
      </c>
      <c r="G12" s="10">
        <v>19684.05</v>
      </c>
      <c r="H12" s="22" t="s">
        <v>27</v>
      </c>
    </row>
    <row r="13" spans="2:8" s="8" customFormat="1" ht="69" customHeight="1" x14ac:dyDescent="0.3">
      <c r="B13" s="21" t="s">
        <v>14</v>
      </c>
      <c r="C13" s="9" t="s">
        <v>12</v>
      </c>
      <c r="D13" s="18" t="s">
        <v>13</v>
      </c>
      <c r="E13" s="11">
        <v>46063</v>
      </c>
      <c r="F13" s="10">
        <v>200000.56</v>
      </c>
      <c r="G13" s="10">
        <v>200000.56</v>
      </c>
      <c r="H13" s="22" t="s">
        <v>27</v>
      </c>
    </row>
    <row r="14" spans="2:8" s="8" customFormat="1" ht="69" customHeight="1" x14ac:dyDescent="0.3">
      <c r="B14" s="21" t="s">
        <v>16</v>
      </c>
      <c r="C14" s="9" t="s">
        <v>17</v>
      </c>
      <c r="D14" s="18" t="s">
        <v>15</v>
      </c>
      <c r="E14" s="11">
        <v>46071</v>
      </c>
      <c r="F14" s="10">
        <v>37813.93</v>
      </c>
      <c r="G14" s="10">
        <v>37813.93</v>
      </c>
      <c r="H14" s="22" t="s">
        <v>27</v>
      </c>
    </row>
    <row r="15" spans="2:8" s="8" customFormat="1" ht="69" customHeight="1" x14ac:dyDescent="0.3">
      <c r="B15" s="21" t="s">
        <v>16</v>
      </c>
      <c r="C15" s="9" t="s">
        <v>18</v>
      </c>
      <c r="D15" s="18" t="s">
        <v>19</v>
      </c>
      <c r="E15" s="11">
        <v>46071</v>
      </c>
      <c r="F15" s="10">
        <v>15361.57</v>
      </c>
      <c r="G15" s="10">
        <v>15361.57</v>
      </c>
      <c r="H15" s="22" t="s">
        <v>27</v>
      </c>
    </row>
    <row r="16" spans="2:8" s="8" customFormat="1" ht="69" customHeight="1" x14ac:dyDescent="0.3">
      <c r="B16" s="21" t="s">
        <v>16</v>
      </c>
      <c r="C16" s="9" t="s">
        <v>21</v>
      </c>
      <c r="D16" s="18" t="s">
        <v>20</v>
      </c>
      <c r="E16" s="11">
        <v>46071</v>
      </c>
      <c r="F16" s="10">
        <v>29685.15</v>
      </c>
      <c r="G16" s="10">
        <v>29685.15</v>
      </c>
      <c r="H16" s="22" t="s">
        <v>27</v>
      </c>
    </row>
    <row r="17" spans="2:8" s="8" customFormat="1" ht="69" customHeight="1" x14ac:dyDescent="0.3">
      <c r="B17" s="21" t="s">
        <v>16</v>
      </c>
      <c r="C17" s="9" t="s">
        <v>23</v>
      </c>
      <c r="D17" s="18" t="s">
        <v>22</v>
      </c>
      <c r="E17" s="11">
        <v>46071</v>
      </c>
      <c r="F17" s="10">
        <v>53917.55</v>
      </c>
      <c r="G17" s="10">
        <v>53917.55</v>
      </c>
      <c r="H17" s="22" t="s">
        <v>27</v>
      </c>
    </row>
    <row r="18" spans="2:8" s="8" customFormat="1" ht="69" customHeight="1" thickBot="1" x14ac:dyDescent="0.35">
      <c r="B18" s="28" t="s">
        <v>25</v>
      </c>
      <c r="C18" s="29" t="s">
        <v>26</v>
      </c>
      <c r="D18" s="30" t="s">
        <v>24</v>
      </c>
      <c r="E18" s="31">
        <v>46055</v>
      </c>
      <c r="F18" s="32">
        <v>26551.5</v>
      </c>
      <c r="G18" s="32">
        <v>26551.5</v>
      </c>
      <c r="H18" s="33" t="s">
        <v>27</v>
      </c>
    </row>
    <row r="19" spans="2:8" s="7" customFormat="1" ht="13.8" thickTop="1" thickBot="1" x14ac:dyDescent="0.25">
      <c r="B19" s="23"/>
      <c r="C19" s="24" t="s">
        <v>8</v>
      </c>
      <c r="D19" s="25"/>
      <c r="E19" s="25"/>
      <c r="F19" s="26">
        <f>SUM(F12:F18)</f>
        <v>383014.31</v>
      </c>
      <c r="G19" s="26">
        <f>SUM(G12:G18)</f>
        <v>383014.31</v>
      </c>
      <c r="H19" s="27"/>
    </row>
    <row r="20" spans="2:8" x14ac:dyDescent="0.25">
      <c r="B20" s="2"/>
      <c r="C20" s="3"/>
      <c r="D20" s="3"/>
      <c r="E20" s="3"/>
      <c r="F20" s="3"/>
      <c r="G20" s="3"/>
      <c r="H20" s="4"/>
    </row>
    <row r="21" spans="2:8" x14ac:dyDescent="0.25">
      <c r="B21" s="5"/>
      <c r="C21" s="43"/>
      <c r="D21" s="43"/>
      <c r="E21" s="43"/>
      <c r="F21" s="43"/>
      <c r="G21" s="43"/>
      <c r="H21" s="6"/>
    </row>
    <row r="22" spans="2:8" x14ac:dyDescent="0.25">
      <c r="B22" s="14" t="s">
        <v>3</v>
      </c>
      <c r="C22" s="43"/>
      <c r="D22" s="43"/>
      <c r="E22" s="43"/>
      <c r="F22" s="44"/>
      <c r="G22" s="45" t="s">
        <v>5</v>
      </c>
      <c r="H22" s="35"/>
    </row>
    <row r="23" spans="2:8" x14ac:dyDescent="0.25">
      <c r="B23" s="14" t="s">
        <v>4</v>
      </c>
      <c r="C23" s="43"/>
      <c r="D23" s="43"/>
      <c r="E23" s="43"/>
      <c r="F23" s="44"/>
      <c r="G23" s="45" t="s">
        <v>4</v>
      </c>
      <c r="H23" s="35"/>
    </row>
    <row r="24" spans="2:8" ht="14.4" customHeight="1" x14ac:dyDescent="0.25">
      <c r="B24" s="34" t="s">
        <v>6</v>
      </c>
      <c r="C24" s="45"/>
      <c r="D24" s="45"/>
      <c r="E24" s="45"/>
      <c r="F24" s="45"/>
      <c r="G24" s="45"/>
      <c r="H24" s="35"/>
    </row>
    <row r="25" spans="2:8" ht="14.4" customHeight="1" thickBot="1" x14ac:dyDescent="0.3">
      <c r="B25" s="36" t="s">
        <v>7</v>
      </c>
      <c r="C25" s="37"/>
      <c r="D25" s="37"/>
      <c r="E25" s="37"/>
      <c r="F25" s="37"/>
      <c r="G25" s="37"/>
      <c r="H25" s="38"/>
    </row>
    <row r="28" spans="2:8" x14ac:dyDescent="0.25">
      <c r="F28" s="12"/>
      <c r="G28" s="12"/>
    </row>
    <row r="29" spans="2:8" x14ac:dyDescent="0.25">
      <c r="F29" s="12"/>
      <c r="G29" s="12"/>
    </row>
    <row r="30" spans="2:8" x14ac:dyDescent="0.25">
      <c r="F30" s="12"/>
      <c r="G30" s="12"/>
    </row>
    <row r="31" spans="2:8" x14ac:dyDescent="0.25">
      <c r="F31" s="12"/>
      <c r="G31" s="12"/>
    </row>
    <row r="32" spans="2:8" x14ac:dyDescent="0.25">
      <c r="F32" s="12"/>
      <c r="G32" s="12"/>
    </row>
    <row r="33" spans="6:7" x14ac:dyDescent="0.25">
      <c r="F33" s="12"/>
      <c r="G33" s="12"/>
    </row>
    <row r="34" spans="6:7" x14ac:dyDescent="0.25">
      <c r="F34" s="12"/>
      <c r="G34" s="12"/>
    </row>
    <row r="35" spans="6:7" x14ac:dyDescent="0.25">
      <c r="F35" s="12"/>
      <c r="G35" s="12"/>
    </row>
    <row r="36" spans="6:7" x14ac:dyDescent="0.25">
      <c r="F36" s="12"/>
      <c r="G36" s="12"/>
    </row>
    <row r="37" spans="6:7" x14ac:dyDescent="0.25">
      <c r="F37" s="12"/>
      <c r="G37" s="12"/>
    </row>
    <row r="38" spans="6:7" x14ac:dyDescent="0.25">
      <c r="F38" s="12"/>
      <c r="G38" s="12"/>
    </row>
    <row r="39" spans="6:7" x14ac:dyDescent="0.25">
      <c r="F39" s="12"/>
      <c r="G39" s="12"/>
    </row>
    <row r="40" spans="6:7" x14ac:dyDescent="0.25">
      <c r="F40" s="12"/>
      <c r="G40" s="12"/>
    </row>
    <row r="41" spans="6:7" x14ac:dyDescent="0.25">
      <c r="F41" s="12"/>
      <c r="G41" s="12"/>
    </row>
    <row r="42" spans="6:7" x14ac:dyDescent="0.25">
      <c r="F42" s="12"/>
      <c r="G42" s="12"/>
    </row>
  </sheetData>
  <mergeCells count="4">
    <mergeCell ref="B24:H24"/>
    <mergeCell ref="B25:H25"/>
    <mergeCell ref="G22:H22"/>
    <mergeCell ref="G23:H23"/>
  </mergeCells>
  <phoneticPr fontId="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2026-03-16T16:21:07Z</cp:lastPrinted>
  <dcterms:created xsi:type="dcterms:W3CDTF">2025-04-10T14:07:36Z</dcterms:created>
  <dcterms:modified xsi:type="dcterms:W3CDTF">2026-03-16T16:23:43Z</dcterms:modified>
</cp:coreProperties>
</file>