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OneDrive - COMISION PARA LA READEACUACION DE LA BARQUITA\Escritorio\REPORTE DE WANDA-DIC-2025\"/>
    </mc:Choice>
  </mc:AlternateContent>
  <xr:revisionPtr revIDLastSave="0" documentId="13_ncr:1_{C666806C-3DE0-46D5-9827-E8DB887EDE68}" xr6:coauthVersionLast="47" xr6:coauthVersionMax="47" xr10:uidLastSave="{00000000-0000-0000-0000-000000000000}"/>
  <bookViews>
    <workbookView xWindow="-108" yWindow="-108" windowWidth="23256" windowHeight="12456" xr2:uid="{A4B6B338-200E-456C-A49F-C6658E06F0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<sst xmlns="http://schemas.openxmlformats.org/spreadsheetml/2006/main" count="52" uniqueCount="46">
  <si>
    <t>FACTURA NCF</t>
  </si>
  <si>
    <t>FECHA</t>
  </si>
  <si>
    <t>SUPLIDORES</t>
  </si>
  <si>
    <t>CONCEPTO</t>
  </si>
  <si>
    <t>PENDIENTE</t>
  </si>
  <si>
    <t>MONTO FACTURADO</t>
  </si>
  <si>
    <t>VALOR EN RD$</t>
  </si>
  <si>
    <t>UNIDAD EJECUTORA PARA LA READECUACION DE BARRIOS Y ENTORNOS,URBE.</t>
  </si>
  <si>
    <t>PREPARADO POR:</t>
  </si>
  <si>
    <t>CONTADOR</t>
  </si>
  <si>
    <t>REVISADO POR</t>
  </si>
  <si>
    <t>APROBADO POR:</t>
  </si>
  <si>
    <t>DANIEL E.QUIÑONES</t>
  </si>
  <si>
    <t>DIR.FINANCIERO Y ADM</t>
  </si>
  <si>
    <t xml:space="preserve">TOTAL </t>
  </si>
  <si>
    <t>MARINA CASTILLO</t>
  </si>
  <si>
    <t>COMPANIA DOMINICANA DE TELEFONOS</t>
  </si>
  <si>
    <t>INFORME DE CUENTAS POR PAGAR AL 31 DE DIC-2025</t>
  </si>
  <si>
    <t>PAGAR A : COMPAÑIA DOMINICANA DE TELEFONOS ,S.A.,POR SERVICIOS DE INTERNET DE LA JAVILLA CORRESPONDIENTE AL MES DE DICIEMBRE 2025. BAJO LA CUENTA NO. 757043606.VER ANEXOS,$15,808.00</t>
  </si>
  <si>
    <t>PAGAR A : COMPAÑIA DOMINICANA DE TELEFONOS S.A,POR SERVICIOS DE INTERNET DE LAS OFICINAS DE URBE CORRESPONDIENTE AL MES DE DIC/2025,BAJO LA CUENTA #745765693.VER ANEXOS,$51,460.50</t>
  </si>
  <si>
    <t>PAGAR A : COMPAÑIA DOMINICANA DE TELEFONOS ,S.A.,POR SERVICIOS  DE FLOTAS DE LAS OFICINAS DE URBE CORRESPONDIENTE AL MES DE DICIEMBRE DEL  2025. BAJO LA CUENTA NO.743552772.VER ANEXOS,$225,802.95</t>
  </si>
  <si>
    <t>PAGAR A: COMPAÑIA DOMINICANA DE TELEFONOS S.A, POR SERVICIOS DE CENTRAL TELEFONICA DE LA OFICINA DE URBE CORRESPONDIENTE AL MES DE DICIEMBRE-2025,CUENTA #744010144.VER ANEXOS.1,652,065.08 MENO N/C $17,534.90</t>
  </si>
  <si>
    <t>E450000099432</t>
  </si>
  <si>
    <t>E450000100036</t>
  </si>
  <si>
    <t>E450000099454</t>
  </si>
  <si>
    <t>E450000099425</t>
  </si>
  <si>
    <t>E450000069491</t>
  </si>
  <si>
    <t>EDEESTE</t>
  </si>
  <si>
    <t>SERVICIOS DE ENERGIA ELECTRICA DEL MES DE DIC/2025</t>
  </si>
  <si>
    <t>B1500000001</t>
  </si>
  <si>
    <t>DANIEL ANDRES B.ALMONTE</t>
  </si>
  <si>
    <t>SERVICIOS DE NOTARIZACIONES DE SOSUA</t>
  </si>
  <si>
    <t>OCP-FCR-00003916</t>
  </si>
  <si>
    <t>MAPRE</t>
  </si>
  <si>
    <t xml:space="preserve">DIFERENCIA DEL PAGO DEL PASAJE </t>
  </si>
  <si>
    <t>B15000000279</t>
  </si>
  <si>
    <t>MANAGEMENT CONSULTING GROUP</t>
  </si>
  <si>
    <t>ABONO DEL 40% A LA CONTRATACIÓN DE CONSULTORÍA PARA LA ELABORACIÓN DE PLAN ESTRATÉGICO INSTITUCIONAL DE URBE 2025-2028. BAJO LA No.ORDEN : URBE-2025-00044.VER ANEXOS</t>
  </si>
  <si>
    <t>B1500000013</t>
  </si>
  <si>
    <t>PAGO DEL 24% CORRESPON.AL 3er:PAGO DEL CONTRATO #URBE-63-2024 POR SERV.DE LA CONTRA.DE ELABO.DE ESTUDIOS HIDROLÓGICOS PARA EL DISEÑO DE OBRAS EN LAS MÁRGENES DEL RIO OZAMA (GUALEY, LAS LILAS,VER A</t>
  </si>
  <si>
    <t xml:space="preserve"> ESTUDIOS Y DISEÑOS EN INGENIERÍA HIDRÁULICA, SRL</t>
  </si>
  <si>
    <t>B1500000014</t>
  </si>
  <si>
    <t>PAGO DEL 40% CORRESPON.AL 4er:PAGO DEL CONTRATO #URBE-63-2024 POR SERV.DE LA CONTRA.DE ELABO.DE ESTUDIOS HIDROLÓGICOS PARA EL DISEÑO DE OBRAS EN LAS MÁRGENES DEL RIO OZAMA (GUALEY, LAS LILAS,VER A</t>
  </si>
  <si>
    <t>B1500000015</t>
  </si>
  <si>
    <t>ADENDA ESTUDIOS HIDROLÓGICOS PARA EL DISEÑO DE OBRAS EN LAS MÁRGENES DEL RIO OZAMA (GUALEY, LAS LILAS,VER A</t>
  </si>
  <si>
    <t>HENRY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</si>
</sst>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2" fillId="0" borderId="0" xfId="0" applyFont="1"/>
    <xf numFmtId="0" fontId="5" fillId="0" borderId="7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8" xfId="0" applyFont="1" applyBorder="1"/>
    <xf numFmtId="0" fontId="6" fillId="0" borderId="0" xfId="0" applyFont="1"/>
    <xf numFmtId="43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3" fontId="6" fillId="0" borderId="0" xfId="1" applyFont="1"/>
    <xf numFmtId="43" fontId="6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1</xdr:row>
      <xdr:rowOff>45720</xdr:rowOff>
    </xdr:from>
    <xdr:to>
      <xdr:col>3</xdr:col>
      <xdr:colOff>824865</xdr:colOff>
      <xdr:row>4</xdr:row>
      <xdr:rowOff>60960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64CCF5A3-9C84-44B5-8F47-5D9FFA048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220980"/>
          <a:ext cx="2836545" cy="518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B9C0-6866-4D66-B3D8-282AB6A00E42}">
  <sheetPr>
    <pageSetUpPr fitToPage="1"/>
  </sheetPr>
  <dimension ref="B1:J30"/>
  <sheetViews>
    <sheetView tabSelected="1" topLeftCell="A18" workbookViewId="0">
      <selection activeCell="G29" sqref="B2:G29"/>
    </sheetView>
  </sheetViews>
  <sheetFormatPr baseColWidth="10" defaultRowHeight="13.2" x14ac:dyDescent="0.25"/>
  <cols>
    <col min="1" max="1" width="11.5546875" style="1"/>
    <col min="2" max="2" width="17.33203125" style="1" customWidth="1"/>
    <col min="3" max="3" width="12.77734375" style="1" bestFit="1" customWidth="1"/>
    <col min="4" max="4" width="28.21875" style="1" bestFit="1" customWidth="1"/>
    <col min="5" max="5" width="75.44140625" style="1" customWidth="1"/>
    <col min="6" max="6" width="21" style="1" customWidth="1"/>
    <col min="7" max="7" width="10.33203125" style="1" bestFit="1" customWidth="1"/>
    <col min="8" max="16384" width="11.5546875" style="1"/>
  </cols>
  <sheetData>
    <row r="1" spans="2:10" ht="13.8" thickBot="1" x14ac:dyDescent="0.3"/>
    <row r="2" spans="2:10" x14ac:dyDescent="0.25">
      <c r="B2" s="5"/>
      <c r="C2" s="6"/>
      <c r="D2" s="6"/>
      <c r="E2" s="6"/>
      <c r="F2" s="6"/>
      <c r="G2" s="7"/>
    </row>
    <row r="3" spans="2:10" x14ac:dyDescent="0.25">
      <c r="B3" s="8"/>
      <c r="G3" s="9"/>
    </row>
    <row r="4" spans="2:10" x14ac:dyDescent="0.25">
      <c r="B4" s="8"/>
      <c r="G4" s="9"/>
    </row>
    <row r="5" spans="2:10" x14ac:dyDescent="0.25">
      <c r="B5" s="30" t="s">
        <v>7</v>
      </c>
      <c r="C5" s="31"/>
      <c r="D5" s="31"/>
      <c r="E5" s="31"/>
      <c r="F5" s="31"/>
      <c r="G5" s="32"/>
    </row>
    <row r="6" spans="2:10" x14ac:dyDescent="0.25">
      <c r="B6" s="8"/>
      <c r="G6" s="9"/>
    </row>
    <row r="7" spans="2:10" x14ac:dyDescent="0.25">
      <c r="B7" s="30" t="s">
        <v>17</v>
      </c>
      <c r="C7" s="31"/>
      <c r="D7" s="31"/>
      <c r="E7" s="31"/>
      <c r="F7" s="31"/>
      <c r="G7" s="32"/>
    </row>
    <row r="8" spans="2:10" ht="13.8" x14ac:dyDescent="0.25">
      <c r="B8" s="37" t="s">
        <v>6</v>
      </c>
      <c r="C8" s="38"/>
      <c r="D8" s="38"/>
      <c r="E8" s="38"/>
      <c r="F8" s="38"/>
      <c r="G8" s="39"/>
    </row>
    <row r="9" spans="2:10" s="2" customFormat="1" x14ac:dyDescent="0.25">
      <c r="B9" s="10" t="s">
        <v>0</v>
      </c>
      <c r="C9" s="3" t="s">
        <v>1</v>
      </c>
      <c r="D9" s="3" t="s">
        <v>2</v>
      </c>
      <c r="E9" s="3" t="s">
        <v>3</v>
      </c>
      <c r="F9" s="3" t="s">
        <v>5</v>
      </c>
      <c r="G9" s="11" t="s">
        <v>4</v>
      </c>
    </row>
    <row r="10" spans="2:10" s="20" customFormat="1" ht="69" customHeight="1" x14ac:dyDescent="0.3">
      <c r="B10" s="15" t="s">
        <v>22</v>
      </c>
      <c r="C10" s="16">
        <v>46018</v>
      </c>
      <c r="D10" s="17" t="s">
        <v>16</v>
      </c>
      <c r="E10" s="22" t="s">
        <v>21</v>
      </c>
      <c r="F10" s="18">
        <f>1652065.08-17534.9-675.84</f>
        <v>1633854.34</v>
      </c>
      <c r="G10" s="19"/>
      <c r="I10" s="23"/>
      <c r="J10" s="24"/>
    </row>
    <row r="11" spans="2:10" s="20" customFormat="1" ht="69" customHeight="1" x14ac:dyDescent="0.3">
      <c r="B11" s="15" t="s">
        <v>23</v>
      </c>
      <c r="C11" s="16">
        <v>46018</v>
      </c>
      <c r="D11" s="17" t="s">
        <v>16</v>
      </c>
      <c r="E11" s="22" t="s">
        <v>18</v>
      </c>
      <c r="F11" s="21">
        <v>15808</v>
      </c>
      <c r="G11" s="19"/>
    </row>
    <row r="12" spans="2:10" s="20" customFormat="1" ht="69" customHeight="1" x14ac:dyDescent="0.3">
      <c r="B12" s="15" t="s">
        <v>24</v>
      </c>
      <c r="C12" s="16">
        <v>46018</v>
      </c>
      <c r="D12" s="17" t="s">
        <v>16</v>
      </c>
      <c r="E12" s="22" t="s">
        <v>19</v>
      </c>
      <c r="F12" s="18">
        <v>51460.5</v>
      </c>
      <c r="G12" s="19"/>
    </row>
    <row r="13" spans="2:10" s="20" customFormat="1" ht="69" customHeight="1" x14ac:dyDescent="0.3">
      <c r="B13" s="15" t="s">
        <v>25</v>
      </c>
      <c r="C13" s="16">
        <v>46018</v>
      </c>
      <c r="D13" s="17" t="s">
        <v>16</v>
      </c>
      <c r="E13" s="22" t="s">
        <v>20</v>
      </c>
      <c r="F13" s="21">
        <v>224169.04</v>
      </c>
      <c r="G13" s="19"/>
    </row>
    <row r="14" spans="2:10" s="20" customFormat="1" ht="69" customHeight="1" x14ac:dyDescent="0.3">
      <c r="B14" s="15" t="s">
        <v>26</v>
      </c>
      <c r="C14" s="16">
        <v>46014</v>
      </c>
      <c r="D14" s="17" t="s">
        <v>27</v>
      </c>
      <c r="E14" s="22" t="s">
        <v>28</v>
      </c>
      <c r="F14" s="21">
        <v>94373.73</v>
      </c>
      <c r="G14" s="19"/>
    </row>
    <row r="15" spans="2:10" s="20" customFormat="1" ht="69" customHeight="1" x14ac:dyDescent="0.3">
      <c r="B15" s="15" t="s">
        <v>29</v>
      </c>
      <c r="C15" s="16">
        <v>45938</v>
      </c>
      <c r="D15" s="17" t="s">
        <v>30</v>
      </c>
      <c r="E15" s="22" t="s">
        <v>31</v>
      </c>
      <c r="F15" s="21">
        <v>162499.68</v>
      </c>
      <c r="G15" s="19"/>
    </row>
    <row r="16" spans="2:10" s="20" customFormat="1" ht="69" customHeight="1" x14ac:dyDescent="0.3">
      <c r="B16" s="15" t="s">
        <v>32</v>
      </c>
      <c r="C16" s="16">
        <v>45999</v>
      </c>
      <c r="D16" s="17" t="s">
        <v>33</v>
      </c>
      <c r="E16" s="22" t="s">
        <v>34</v>
      </c>
      <c r="F16" s="21">
        <v>16425.3</v>
      </c>
      <c r="G16" s="19"/>
    </row>
    <row r="17" spans="2:7" s="20" customFormat="1" ht="69" customHeight="1" x14ac:dyDescent="0.3">
      <c r="B17" s="15" t="s">
        <v>35</v>
      </c>
      <c r="C17" s="16">
        <v>45986</v>
      </c>
      <c r="D17" s="17" t="s">
        <v>36</v>
      </c>
      <c r="E17" s="22" t="s">
        <v>37</v>
      </c>
      <c r="F17" s="21">
        <v>598000</v>
      </c>
      <c r="G17" s="19"/>
    </row>
    <row r="18" spans="2:7" s="20" customFormat="1" ht="69" customHeight="1" x14ac:dyDescent="0.3">
      <c r="B18" s="15" t="s">
        <v>38</v>
      </c>
      <c r="C18" s="16">
        <v>45958</v>
      </c>
      <c r="D18" s="17" t="s">
        <v>40</v>
      </c>
      <c r="E18" s="22" t="s">
        <v>39</v>
      </c>
      <c r="F18" s="21">
        <v>1198632.93</v>
      </c>
      <c r="G18" s="19"/>
    </row>
    <row r="19" spans="2:7" s="20" customFormat="1" ht="69" customHeight="1" x14ac:dyDescent="0.3">
      <c r="B19" s="15" t="s">
        <v>41</v>
      </c>
      <c r="C19" s="16">
        <v>45992</v>
      </c>
      <c r="D19" s="17" t="s">
        <v>40</v>
      </c>
      <c r="E19" s="22" t="s">
        <v>42</v>
      </c>
      <c r="F19" s="21">
        <v>1598177.24</v>
      </c>
      <c r="G19" s="19"/>
    </row>
    <row r="20" spans="2:7" s="20" customFormat="1" ht="69" customHeight="1" x14ac:dyDescent="0.3">
      <c r="B20" s="15" t="s">
        <v>43</v>
      </c>
      <c r="C20" s="16">
        <v>45999</v>
      </c>
      <c r="D20" s="17" t="s">
        <v>40</v>
      </c>
      <c r="E20" s="22" t="s">
        <v>44</v>
      </c>
      <c r="F20" s="21">
        <v>686217.35</v>
      </c>
      <c r="G20" s="19"/>
    </row>
    <row r="21" spans="2:7" s="14" customFormat="1" ht="12.6" x14ac:dyDescent="0.2">
      <c r="B21" s="28"/>
      <c r="C21" s="25"/>
      <c r="D21" s="25"/>
      <c r="E21" s="26" t="s">
        <v>14</v>
      </c>
      <c r="F21" s="27">
        <f>SUM(F10:F20)</f>
        <v>6279618.1099999994</v>
      </c>
      <c r="G21" s="29"/>
    </row>
    <row r="22" spans="2:7" x14ac:dyDescent="0.25">
      <c r="B22" s="8"/>
      <c r="G22" s="9"/>
    </row>
    <row r="23" spans="2:7" x14ac:dyDescent="0.25">
      <c r="B23" s="8"/>
      <c r="G23" s="9"/>
    </row>
    <row r="24" spans="2:7" x14ac:dyDescent="0.25">
      <c r="B24" s="33" t="s">
        <v>8</v>
      </c>
      <c r="C24" s="34"/>
      <c r="F24" s="34" t="s">
        <v>10</v>
      </c>
      <c r="G24" s="35"/>
    </row>
    <row r="25" spans="2:7" x14ac:dyDescent="0.25">
      <c r="B25" s="33" t="s">
        <v>15</v>
      </c>
      <c r="C25" s="34"/>
      <c r="F25" s="34" t="s">
        <v>45</v>
      </c>
      <c r="G25" s="35"/>
    </row>
    <row r="26" spans="2:7" x14ac:dyDescent="0.25">
      <c r="B26" s="33" t="s">
        <v>9</v>
      </c>
      <c r="C26" s="34"/>
      <c r="F26" s="34" t="s">
        <v>9</v>
      </c>
      <c r="G26" s="35"/>
    </row>
    <row r="27" spans="2:7" ht="14.4" customHeight="1" x14ac:dyDescent="0.25">
      <c r="B27" s="8"/>
      <c r="D27" s="34" t="s">
        <v>11</v>
      </c>
      <c r="E27" s="34"/>
      <c r="G27" s="9"/>
    </row>
    <row r="28" spans="2:7" ht="14.4" customHeight="1" x14ac:dyDescent="0.25">
      <c r="B28" s="8"/>
      <c r="D28" s="34" t="s">
        <v>12</v>
      </c>
      <c r="E28" s="34"/>
      <c r="G28" s="9"/>
    </row>
    <row r="29" spans="2:7" ht="14.4" customHeight="1" thickBot="1" x14ac:dyDescent="0.3">
      <c r="B29" s="12"/>
      <c r="C29" s="4"/>
      <c r="D29" s="36" t="s">
        <v>13</v>
      </c>
      <c r="E29" s="36"/>
      <c r="F29" s="4"/>
      <c r="G29" s="13"/>
    </row>
    <row r="30" spans="2:7" ht="13.8" thickTop="1" x14ac:dyDescent="0.25"/>
  </sheetData>
  <mergeCells count="12">
    <mergeCell ref="D27:E27"/>
    <mergeCell ref="D28:E28"/>
    <mergeCell ref="D29:E29"/>
    <mergeCell ref="B8:G8"/>
    <mergeCell ref="B7:G7"/>
    <mergeCell ref="B5:G5"/>
    <mergeCell ref="B24:C24"/>
    <mergeCell ref="B25:C25"/>
    <mergeCell ref="B26:C26"/>
    <mergeCell ref="F24:G24"/>
    <mergeCell ref="F25:G25"/>
    <mergeCell ref="F26:G26"/>
  </mergeCells>
  <phoneticPr fontId="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cp:lastPrinted>2026-01-13T14:54:34Z</cp:lastPrinted>
  <dcterms:created xsi:type="dcterms:W3CDTF">2025-04-10T14:07:36Z</dcterms:created>
  <dcterms:modified xsi:type="dcterms:W3CDTF">2026-01-13T16:54:56Z</dcterms:modified>
</cp:coreProperties>
</file>