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labarquita1-my.sharepoint.com/personal/admin_urbe_gob_do/Documents/Ingeniería de Costos/URBE-PROYECTOS/INFORMACION DE PORTAL DE TRANSPARENCIA/"/>
    </mc:Choice>
  </mc:AlternateContent>
  <xr:revisionPtr revIDLastSave="74" documentId="13_ncr:1_{9B1C5BF7-CA1F-4F8D-B16C-EE4942AC2ACE}" xr6:coauthVersionLast="47" xr6:coauthVersionMax="47" xr10:uidLastSave="{43BECE9D-2EBC-400F-8F18-BFDAE694B98E}"/>
  <bookViews>
    <workbookView xWindow="22932" yWindow="-108" windowWidth="23256" windowHeight="12456" activeTab="1" xr2:uid="{00000000-000D-0000-FFFF-FFFF00000000}"/>
  </bookViews>
  <sheets>
    <sheet name="DESCRIPCION DE PROGRAMAS Y " sheetId="5" r:id="rId1"/>
    <sheet name="CALENDARIO EJECUCION" sheetId="4" r:id="rId2"/>
  </sheets>
  <definedNames>
    <definedName name="_xlnm._FilterDatabase" localSheetId="1" hidden="1">'CALENDARIO EJECUCION'!$B$4:$G$21</definedName>
    <definedName name="_xlnm.Print_Area" localSheetId="1">'CALENDARIO EJECUCION'!$A$1:$G$21</definedName>
    <definedName name="_xlnm.Print_Area" localSheetId="0">'DESCRIPCION DE PROGRAMAS Y '!$A$1:$I$22</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4" l="1"/>
  <c r="A7" i="4" s="1"/>
  <c r="A8" i="4" s="1"/>
  <c r="A9" i="4" s="1"/>
  <c r="A10" i="4" s="1"/>
  <c r="A11" i="4" s="1"/>
  <c r="A12" i="4" s="1"/>
  <c r="A13" i="4" s="1"/>
  <c r="A14" i="4" s="1"/>
  <c r="A15" i="4" s="1"/>
  <c r="A16" i="4" s="1"/>
  <c r="A17" i="4" s="1"/>
  <c r="A18" i="4" s="1"/>
  <c r="A19" i="4" s="1"/>
  <c r="A20" i="4" s="1"/>
  <c r="A21" i="4" s="1"/>
</calcChain>
</file>

<file path=xl/sharedStrings.xml><?xml version="1.0" encoding="utf-8"?>
<sst xmlns="http://schemas.openxmlformats.org/spreadsheetml/2006/main" count="189" uniqueCount="108">
  <si>
    <t xml:space="preserve">DESCRIPCION DE PROGRAMAS Y PROYECTOS </t>
  </si>
  <si>
    <t>DESCRIPCION DEL PROYECTO</t>
  </si>
  <si>
    <t>TIPO PROYECTO</t>
  </si>
  <si>
    <t>NOMBRE</t>
  </si>
  <si>
    <t>ID</t>
  </si>
  <si>
    <t>CONTRATO</t>
  </si>
  <si>
    <t>PROVINCIA</t>
  </si>
  <si>
    <t>MUNICIPIO</t>
  </si>
  <si>
    <t>NIVEL</t>
  </si>
  <si>
    <t>DEPARTAMENTO</t>
  </si>
  <si>
    <t>FECHA INICIO</t>
  </si>
  <si>
    <t>FECHA FINAL</t>
  </si>
  <si>
    <t>Santo Domingo</t>
  </si>
  <si>
    <t>Santo Domingo Norte</t>
  </si>
  <si>
    <t>CONTRATISTA</t>
  </si>
  <si>
    <t>INFRAESTRUCTURA VIAL</t>
  </si>
  <si>
    <t>CONTRATO NO.</t>
  </si>
  <si>
    <t xml:space="preserve">NO. </t>
  </si>
  <si>
    <t xml:space="preserve">      CALENDARIO DE EJECUCION DE PROGRAMAS Y PROYECTOS </t>
  </si>
  <si>
    <t>UNIDAD EJECUTORA PARA LA READECUACION DE BARRIOS &amp; ENTORNOS</t>
  </si>
  <si>
    <t>URBE -30-2022</t>
  </si>
  <si>
    <t>DISTRITO NACIONAL</t>
  </si>
  <si>
    <t>La construcción de la vía de acceso sur del Proyecto Nuevo Domingo Savio, ubicada a lo largo del borde del río Ozama, contempla una intervención integral en el ámbito de la ingeniería vial, iniciando con trabajos de estabilización del suelo y movimiento de tierra para adecuación del terreno. Se ejecutarán capas de subbase y base granular, seguidas de la colocación de la capa de rodadura con especificaciones técnicas de alto rendimiento. Además, el proyecto incluye obras de urbanismo complementario</t>
  </si>
  <si>
    <t>La construcción de la iglesia ubicada en La Nueva Barquita comprendió la ejecución integral de trabajos generales de ingeniería civil, iniciando con el movimiento de tierra y preparación del terreno, seguido por la edificación de la estructura principal en hormigón armado 180 kg/cm2, reforzado con malla electrosoldada para garantizar la resistencia estructural. La obra incluyó una losa de entrepiso, estructura metálica de soporte, y la ejecución de pañetes interiores y exteriores para acabados</t>
  </si>
  <si>
    <t>INFRAESTRUCTURA ESTRUCTURAL</t>
  </si>
  <si>
    <r>
      <t xml:space="preserve">CONCLUSION IGLESIA EVANGELICA LA NUEVA BARQUITA </t>
    </r>
    <r>
      <rPr>
        <b/>
        <sz val="10"/>
        <rFont val="Calibri Light"/>
        <family val="2"/>
        <scheme val="major"/>
      </rPr>
      <t>(CRBE-CCC-CP-2022-0008.)</t>
    </r>
  </si>
  <si>
    <r>
      <t xml:space="preserve">CONSTRUCCION VIA DE ACCESO SUR PROYECTO NUEVO DOMINGO SAVIO, SECTOR LA CIENAGA, DISTRITO NACIONAL </t>
    </r>
    <r>
      <rPr>
        <b/>
        <sz val="10"/>
        <rFont val="Calibri Light"/>
        <family val="2"/>
        <scheme val="major"/>
      </rPr>
      <t>(CRBE-CCC-LPN-2020-0003)</t>
    </r>
  </si>
  <si>
    <r>
      <t xml:space="preserve">CONSTRUCCIÓN HOGAR DEL DIA DEL CONAPE </t>
    </r>
    <r>
      <rPr>
        <b/>
        <sz val="10"/>
        <rFont val="Calibri Light"/>
        <family val="2"/>
        <scheme val="major"/>
      </rPr>
      <t>(CRBE-CCC-LPN-2023-0001)</t>
    </r>
  </si>
  <si>
    <t>La construcción e instalación de las redes eléctricas de baja tensión y el sistema de alumbrado de la Avenida Paseo del Río, correspondiente al Proyecto Nuevo Domingo Savio Tramo I, se ejecutó conforme a los estándares técnicos establecidos para infraestructura urbana. El alcance incluyó la instalación de aisladores, conductores, cables de distribución y acometida, conectores, medidores, gabinetes de control y protección, así como luminarias y postes para alumbrado público. Se garantizaron la correcta canalización, soporte estructural y puesta a tierra, asegurando un suministro eléctrico seguro, eficiente y continuo para los usuarios y transeúntes del área intervenida.</t>
  </si>
  <si>
    <t>La construcción del Hogar del Día del CONAPE se desarrolló conforme a una planificación técnica integral que incluyó trabajos preliminares como estudios topográficos, geotécnicos y de impacto ambiental. Se ejecutaron labores generales de limpieza, replanteo y nivelación, seguidas por un movimiento de tierra controlado para garantizar la estabilidad del terreno. En la etapa estructural del edificio, se realizaron excavaciones cargadas, se aplicó hormigón de limpieza y se construyeron cerramientos perimetrales. Asimismo, se incluyeron trabajos de terminación de superficies, instalación de puertas y ventanas, sistemas eléctricos y sanitarios, así como otros elementos complementarios, cumpliendo con las normativas vigentes de seguridad y accesibilidad.</t>
  </si>
  <si>
    <r>
      <t xml:space="preserve">CONSTRUCCIÓN E INSTALACIÓN DE   REDES  ELÉCTRICAS, BAJA TENSIÓN Y SISTEMA DE ALUMBRADO DE LA AVENIDA PASEO DE RIO DEL PROYECTO NUEVO DOMINGO SAVIO TRAMO I. </t>
    </r>
    <r>
      <rPr>
        <b/>
        <sz val="10"/>
        <rFont val="Calibri Light"/>
        <family val="2"/>
        <scheme val="major"/>
      </rPr>
      <t>(CRBE-CCC-LPN-2020-0005)</t>
    </r>
  </si>
  <si>
    <t>La construcción de la calle Ricardo Carty y sus áreas de recreación se ejecutó bajo criterios técnicos orientados a mejorar la infraestructura vial y el entorno urbano. Los trabajos incluyeron la preparación del terreno, movimiento de tierra, conformación de base y sub-base granular, colocación de carpeta asfáltica, construcción de aceras y contenes. En las áreas de recreación se desarrollaron superficies con pavimentos permeables, instalación de mobiliario urbano, iluminación exterior, jardinería y zonas de juegos, garantizando funcionalidad, seguridad y accesibilidad para la comunidad. Todo el proyecto fue ejecutado conforme a las normativas técnicas vigentes y en armonía con el desarrollo urbano sostenible.</t>
  </si>
  <si>
    <r>
      <t>CONSTRUCCIÓN CALLE RICARDO CARTY Y ÁREAS DE RECREACIÓN.</t>
    </r>
    <r>
      <rPr>
        <b/>
        <sz val="10"/>
        <rFont val="Calibri Light"/>
        <family val="2"/>
        <scheme val="major"/>
      </rPr>
      <t xml:space="preserve"> (CRBE-CCC-LPN-2021-0011)</t>
    </r>
  </si>
  <si>
    <t>La construcción del acceso peatonal en el Proyecto, Sector La Ciénaga, Distrito Nacional, fue diseñada y ejecutada con el objetivo de mejorar la conectividad y la movilidad segura de los residentes. La obra incluyó trabajos de replanteo, excavación, conformación de base granular, colocación de losas de hormigón armado, instalación de barandas metálicas de protección, sistemas de drenaje pluvial y señalización. Se priorizó la accesibilidad universal mediante rampas y pendientes adecuadas, cumpliendo con las normativas de seguridad vial y urbanismo, garantizando así un tránsito peatonal eficiente, seguro y duradero.</t>
  </si>
  <si>
    <r>
      <t xml:space="preserve">CONSTRUCCIÓN DE ACCESO PEATONAL, PROYECTO, SECTOR LA CIENAGA, DISTRITO NACIONAL. </t>
    </r>
    <r>
      <rPr>
        <b/>
        <sz val="10"/>
        <rFont val="Calibri Light"/>
        <family val="2"/>
        <scheme val="major"/>
      </rPr>
      <t>(CRBE-CCC-2023-0005)</t>
    </r>
  </si>
  <si>
    <t>La construcción del Edificio Capitanía para la protección de las márgenes oriental y occidental del río Ozama se ejecutó como parte de un plan integral de control fluvial y vigilancia territorial. La obra incluyó trabajos preliminares de topografía y estudio del terreno, excavaciones, fundaciones profundas, aplicación de hormigón estructural, levantamiento de muros portantes y cerramientos, así como instalaciones eléctricas, sanitarias y de comunicación. El edificio fue diseñado con áreas operativas, administrativas y de vigilancia, incorporando sistemas de seguridad, accesibilidad y resistencia ante condiciones ambientales propias de la zona ribereña, asegurando así su funcionalidad y durabilidad en apoyo a las labores de supervisión y protección ambiental del río Ozama.</t>
  </si>
  <si>
    <r>
      <t xml:space="preserve">CONSTRUCCIÓN EDIFICIO CAPITANIA PARA LA PROTECCIÓN DE LAS MARGENES ORIENTAL Y OCCIDENTAL DEL RIO OZAMA  </t>
    </r>
    <r>
      <rPr>
        <b/>
        <sz val="10"/>
        <rFont val="Calibri Light"/>
        <family val="2"/>
        <scheme val="major"/>
      </rPr>
      <t>(CRBE-CCC-CP-2019-0021)</t>
    </r>
  </si>
  <si>
    <t>La construcción del destacamento de la Policía Nacional se ejecutó conforme a los lineamientos técnicos y normativas de edificaciones institucionales de seguridad. La obra incluyó cimentación, estructura de hormigón armado, cerramientos, instalaciones eléctricas, sanitarias y terminaciones arquitectónicas adecuadas para uso operativo. El edificio fue diseñado para garantizar funcionalidad, durabilidad y condiciones óptimas de trabajo para el personal policial.</t>
  </si>
  <si>
    <r>
      <t xml:space="preserve">CONSTRUCCIÓN DETACAMENTO POLICIA NACIONAL.  </t>
    </r>
    <r>
      <rPr>
        <b/>
        <sz val="10"/>
        <rFont val="Calibri Light"/>
        <family val="2"/>
        <scheme val="major"/>
      </rPr>
      <t>(CRBE-CCC-CP-2023-0006)</t>
    </r>
  </si>
  <si>
    <t>La construcción de estacionamientos y áreas recreativas en el Proyecto Nuevo Domingo Savio, sectores La Ciénaga y Los Guandules, D.N., se realizó siguiendo criterios técnicos de urbanismo sostenible. Los trabajos incluyeron la excavación, conformación de bases, pavimentación en hormigón y asfalto, señalización vial, drenaje pluvial y paisajismo. Las áreas recreativas fueron equipadas con mobiliario urbano, luminarias, zonas verdes y elementos de esparcimiento, garantizando accesibilidad, seguridad y funcionalidad para el disfrute comunitario.</t>
  </si>
  <si>
    <r>
      <t xml:space="preserve">CONSTRUCCION DE ESTACIONAMIENTOS Y AREAS RECREATIVAS PROYECTO NUEVO DOMINGO SAVIO, SECTORES LA CIENAGA Y LOS GUANDULES, D.N.  </t>
    </r>
    <r>
      <rPr>
        <b/>
        <sz val="10"/>
        <rFont val="Calibri Light"/>
        <family val="2"/>
        <scheme val="major"/>
      </rPr>
      <t>(CRBE-CCC-CP-2023-0007)</t>
    </r>
  </si>
  <si>
    <t>La demolición, limpieza, nivelación y construcción de cierre definitivo para el Proyecto P30M en el Distrito Nacional se ejecutó bajo estrictos parámetros técnicos y de seguridad. Las labores incluyeron el desmonte controlado de estructuras existentes, remoción de escombros, preparación del terreno y nivelación con equipos especializados. Finalmente, se construyó un cierre perimetral en bloques y elementos metálicos, garantizando la delimitación, seguridad y estabilidad del área intervenida.</t>
  </si>
  <si>
    <r>
      <t xml:space="preserve">DEMOLICIÓN, LIMPIEZA, NIVELACIÓN Y CONSTRUCCIÓN DE CIERRE DEFINITIVO PARA PROYECTO P30M. DISTRITO NACIONAL. </t>
    </r>
    <r>
      <rPr>
        <b/>
        <sz val="10"/>
        <rFont val="Calibri Light"/>
        <family val="2"/>
        <scheme val="major"/>
      </rPr>
      <t>(URBE-CCC-CP-2024-0005)</t>
    </r>
  </si>
  <si>
    <t>La supervisión de las obras del Proyecto Nuevo Domingo Savio en el Distrito Nacional abarcó la construcción de la vía de acceso sur, la vía de acceso norte, la calle Ricardo Carty, así como parques, áreas deportivas, estacionamientos y el polideportivo del Parque Lineal. También incluyó la supervisión técnica de la construcción de la vía de paso del río en el tramo La Ciénaga, verificando el cumplimiento de los planos, especificaciones técnicas, normativas de seguridad y calidad constructiva. Este acompañamiento garantizó la correcta ejecución de cada componente del proyecto, asegurando su funcionalidad, durabilidad y contribución al desarrollo urbano integral del sector Los Guandules.</t>
  </si>
  <si>
    <r>
      <t xml:space="preserve">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t>
    </r>
    <r>
      <rPr>
        <b/>
        <sz val="10"/>
        <rFont val="Calibri Light"/>
        <family val="2"/>
        <scheme val="major"/>
      </rPr>
      <t>(URBE-CCC-CP-2024-0009)</t>
    </r>
  </si>
  <si>
    <t>El proceso de mudanza y acarreo de residentes en zonas de alto riesgo de los sectores Los Guandules y La Ciénaga se llevó a cabo mediante una logística planificada y segura, coordinada con las autoridades correspondientes. Incluyó el embalaje, transporte y reubicación de bienes muebles, garantizando la integridad de las pertenencias y la asistencia directa a las familias durante todo el proceso. Esta operación fue parte integral del plan de reordenamiento urbano, asegurando el traslado ordenado hacia zonas habitacionales seguras y adecuadas.</t>
  </si>
  <si>
    <t>MUDANZA Y ACARREO DE RESIDENTES EN ZONA DE ALTO RIESGO (LOS GUANDULES &amp; LA CIENAGA)</t>
  </si>
  <si>
    <t>La construcción de redes eléctricas de media tensión (MT), baja tensión (BT) e iluminación en el proyecto de Paso 30 de Mayo se ejecutó conforme a los estándares técnicos establecidos para infraestructura eléctrica urbana. Las labores incluyeron la instalación de postes, tendido de conductores, transformadores, sistemas de puesta a tierra y luminarias LED, asegurando eficiencia energética y seguridad operativa. La red fue diseñada para garantizar un suministro eléctrico estable y una iluminación adecuada en las vías y espacios públicos del área intervenida.</t>
  </si>
  <si>
    <r>
      <t xml:space="preserve">CONSTRUCCION DE REDES ELECTRICAS, MEDIA TENSION (MT), BAJA TENSION (BT) E ILUMINACION. </t>
    </r>
    <r>
      <rPr>
        <b/>
        <sz val="10"/>
        <rFont val="Calibri Light"/>
        <family val="2"/>
        <scheme val="major"/>
      </rPr>
      <t>(URBE-CCC-CP-2024-0008)</t>
    </r>
  </si>
  <si>
    <t>La construcción del estacionamiento en superficie, áreas complementarias y urbanismo general del Proyecto Patinódromo y Parque Deportivo “Paseo 30 de Mayo” se ejecutó con criterios de funcionalidad, accesibilidad y sostenibilidad. Los trabajos incluyeron excavación, conformación de base granular, pavimentación en hormigón, señalización horizontal y vertical, drenaje pluvial y paisajismo. Asimismo, se desarrollaron áreas complementarias con mobiliario urbano, iluminación, rampas de acceso y elementos de integración que fortalecen el entorno recreativo y deportivo del proyecto.</t>
  </si>
  <si>
    <r>
      <t xml:space="preserve">CONSTRUCCIÓN DE ESTACIONAMIENTO EN SUPERFICIE, AREAS COMPLEMENTARIAS Y URBANISMO GENERAL, DEL PROYECTO PATINODROMO Y PARQUE DEPORTIVO ´´PASEO 30 DE MAYO´´. </t>
    </r>
    <r>
      <rPr>
        <b/>
        <sz val="10"/>
        <rFont val="Calibri Light"/>
        <family val="2"/>
        <scheme val="major"/>
      </rPr>
      <t>(URBE-CCC-CP-2024-0006)</t>
    </r>
  </si>
  <si>
    <t>La construcción de redes eléctricas, áreas verdes, arborización y redes hidrosanitarias del Proyecto Patinódromo y Parque Deportivo “Paseo 30 de Mayo” se realizó bajo estándares técnicos que garantizan la eficiencia y sostenibilidad del espacio. Las redes eléctricas incluyeron la instalación de luminarias LED, canalizaciones subterráneas y sistemas de control, mientras que las redes hidrosanitarias comprendieron tuberías de abastecimiento, drenaje pluvial y sanitario. Las áreas verdes y de arborización fueron diseñadas con especies nativas y sistemas de riego, promoviendo un entorno ambientalmente amigable y funcional para el disfrute comunitario.</t>
  </si>
  <si>
    <r>
      <t xml:space="preserve">CONSTRUCCIÓN DE REDES ELECTRICAS, AREAS VERDES, ARBORIZACION Y REDES HIDROSANITARIAS DEL PROYECTO PATINODROMO Y PARQUE DEPORTIVO ´´PASEO 30 DE MAYO´´. </t>
    </r>
    <r>
      <rPr>
        <b/>
        <sz val="10"/>
        <rFont val="Calibri Light"/>
        <family val="2"/>
        <scheme val="major"/>
      </rPr>
      <t>(URBE-CCC-CP-2024-0008)</t>
    </r>
  </si>
  <si>
    <t>La construcción del Patinódromo en el Distrito Nacional se desarrolló con criterios técnicos orientados a la práctica segura del patinaje y la integración urbana. La obra comprendió la ejecución de una pista especializada con pavimento de alta precisión, gradas metálicas con cubierta, cerramiento perimetral, sistemas de iluminación y drenaje. Además, se incorporaron elementos de paisajismo, senderos peatonales y mobiliario urbano, garantizando un espacio funcional, accesible y estéticamente integrado al entorno.</t>
  </si>
  <si>
    <r>
      <t xml:space="preserve">CONSTRUCCION DE PATINODROMO. DISTRITO NACIONAL. </t>
    </r>
    <r>
      <rPr>
        <b/>
        <sz val="10"/>
        <rFont val="Calibri Light"/>
        <family val="2"/>
        <scheme val="major"/>
      </rPr>
      <t>(URBE-CCC-CP-2024-0011)</t>
    </r>
  </si>
  <si>
    <t>La construcción de urbanismo, canalización eléctrica y parqueo superficial en el proyecto Paseo 30 de Mayo se llevó a cabo siguiendo estrictos estándares técnicos para garantizar funcionalidad y seguridad urbana. Los trabajos incluyeron la pavimentación y señalización del parqueo, instalación de canalizaciones subterráneas para redes eléctricas y la adecuación de áreas peatonales con mobiliario urbano. Esta integración de infraestructuras contribuye al ordenamiento del espacio público, facilitando la movilidad y mejorando la calidad del entorno para los usuarios.</t>
  </si>
  <si>
    <t>URBANISMO + CANALIZACIÓN ELÉCTRICA + PARQUEO SUPERFICIAL</t>
  </si>
  <si>
    <t>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t>
  </si>
  <si>
    <r>
      <t xml:space="preserve">DEMOLICION, BOTE Y ADECUACION DE TERRENOS EN BORDE DE RIO, BARRIO LAS LILAS, SANTO DOMINGO ESTE, PROYECTO ´´RECUPERACION MARGENES DEL OZAMA EN LAS LILAS´´. </t>
    </r>
    <r>
      <rPr>
        <b/>
        <sz val="10"/>
        <rFont val="Calibri Light"/>
        <family val="2"/>
        <scheme val="major"/>
      </rPr>
      <t>(URBE-CCC-CP-2024-0009)</t>
    </r>
  </si>
  <si>
    <t>SANTO DOMINGO</t>
  </si>
  <si>
    <t>SANTO DOMINGO ESTE</t>
  </si>
  <si>
    <t xml:space="preserve">CORTE AL TRIMESTRE DE  (ABRIL-JUNIO 2025) </t>
  </si>
  <si>
    <t>CONCLUSION IGLESIA EVANGELICA LA NUEVA BARQUITA (CRBE-CCC-CP-2022-0008.)</t>
  </si>
  <si>
    <t>CONSTRUCTORA IRGONZA S.R.L.</t>
  </si>
  <si>
    <t>25/11/2022</t>
  </si>
  <si>
    <t>30/11/2025</t>
  </si>
  <si>
    <t>CONSTRUCCION VIA DE ACCESO SUR PROYECTO NUEVO DOMINGO SAVIO, SECTOR LA CIENAGA, DISTRITO NACIONAL (CRBE-CCC-LPN-2020-0003)</t>
  </si>
  <si>
    <t>INGENIERIA CIVIL INTERNACIONAL ICI, S.R.L.</t>
  </si>
  <si>
    <t>16/08/2025</t>
  </si>
  <si>
    <t>CONSTRUCCIÓN HOGAR DEL DIA DEL CONAPE (CRBE-CCC-LPN-2023-0001)</t>
  </si>
  <si>
    <t>HENRY VELOZ CIVIL GROUP, S. R. L.</t>
  </si>
  <si>
    <t>15/08/2023</t>
  </si>
  <si>
    <t>25/06/2025</t>
  </si>
  <si>
    <t>CONSTRUCCIÓN E INSTALACIÓN DE   REDES  ELÉCTRICAS, BAJA TENSIÓN Y SISTEMA DE ALUMBRADO DE LA AVENIDA PASEO DE RIO DEL PROYECTO NUEVO DOMINGO SAVIO TRAMO I. (CRBE-CCC-LPN-2020-0005)</t>
  </si>
  <si>
    <t>CONSORCIO ALFRETON OCESA, SRL.</t>
  </si>
  <si>
    <t>CONSTRUCCIÓN CALLE RICARDO CARTY Y ÁREAS DE RECREACIÓN. (CRBE-CCC-LPN-2021-0011)</t>
  </si>
  <si>
    <t>INCONROD</t>
  </si>
  <si>
    <t>CONSTRUCCIÓN DE ACCESO PEATONAL, PROYECTO, SECTOR LA CIENAGA, DISTRITO NACIONAL. (CRBE-CCC-2023-0005)</t>
  </si>
  <si>
    <t>CONSORCIO NUEVO DOMINGO PEATONAL</t>
  </si>
  <si>
    <t>20/09/2024</t>
  </si>
  <si>
    <t>30/12/2025</t>
  </si>
  <si>
    <t>CONSTRUCCIÓN EDIFICIO CAPITANIA PARA LA PROTECCIÓN DE LAS MARGENES ORIENTAL Y OCCIDENTAL DEL RIO OZAMA  (CRBE-CCC-CP-2019-0021)</t>
  </si>
  <si>
    <t>ENA INGENIERIA Y MATERIALES S.R.L</t>
  </si>
  <si>
    <t>CONSTRUCCIÓN DETACAMENTO POLICIA NACIONAL.  (CRBE-CCC-CP-2023-0006)</t>
  </si>
  <si>
    <t>CONSORCIO PROVECTUS</t>
  </si>
  <si>
    <t>16/10/2024</t>
  </si>
  <si>
    <t>CONSTRUCCION DE ESTACIONAMIENTOS Y AREAS RECREATIVAS PROYECTO NUEVO DOMINGO SAVIO, SECTORES LA CIENAGA Y LOS GUANDULES, D.N.  (CRBE-CCC-CP-2023-0007)</t>
  </si>
  <si>
    <t>PRODICON SRL</t>
  </si>
  <si>
    <t>20/11/2024</t>
  </si>
  <si>
    <t>DEMOLICIÓN, LIMPIEZA, NIVELACIÓN Y CONSTRUCCIÓN DE CIERRE DEFINITIVO PARA PROYECTO P30M. DISTRITO NACIONAL. (URBE-CCC-CP-2024-0005)</t>
  </si>
  <si>
    <t>MADISON CONSTRUCCIONES, S.R.L.</t>
  </si>
  <si>
    <t>30/10/2025</t>
  </si>
  <si>
    <t>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(URBE-CCC-CP-2024-0009)</t>
  </si>
  <si>
    <t>CONSORCIO CMAT - VIALIA</t>
  </si>
  <si>
    <t>17/12/2025</t>
  </si>
  <si>
    <t>MUDOM</t>
  </si>
  <si>
    <t>CONSTRUCCION DE REDES ELECTRICAS, MEDIA TENSION (MT), BAJA TENSION (BT) E ILUMINACION. (URBE-CCC-CP-2024-0008)</t>
  </si>
  <si>
    <t>CONSORCIO COEMSA</t>
  </si>
  <si>
    <t>19/03/2025</t>
  </si>
  <si>
    <t>30/05/2026</t>
  </si>
  <si>
    <t>CONSTRUCCIÓN DE ESTACIONAMIENTO EN SUPERFICIE, AREAS COMPLEMENTARIAS Y URBANISMO GENERAL, DEL PROYECTO PATINODROMO Y PARQUE DEPORTIVO ´´PASEO 30 DE MAYO´´. (URBE-CCC-CP-2024-0006)</t>
  </si>
  <si>
    <t>WTD DOMINICANA SRL</t>
  </si>
  <si>
    <t>20/12/2024</t>
  </si>
  <si>
    <t>CONSTRUCCION HIDROSANITARIAS (LOTE: III) DEL PROYECTO PATINODROMO Y PARQUE DEPORTIVO PASEO 30 DE MAYO.</t>
  </si>
  <si>
    <t>CONSTRUCCION DE PATINODROMO. DISTRITO NACIONAL.. (URBE-CCC-CP-2024-0011)</t>
  </si>
  <si>
    <t>CODOM, S.R.L.</t>
  </si>
  <si>
    <t>17/03/2025</t>
  </si>
  <si>
    <t>DEMOLICION, BOTE Y ADECUACION DE TERRENOS EN BORDE DE RIO, BARRIO LAS LILAS, SANTO DOMINGO ESTE, PROYECTO ´´RECUPERACION MARGENES DEL OZAMA EN LAS LILAS´´. (URBE-CCC-CP-2024-0009)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</si>
</sst>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6" formatCode="dd/mm/yyyy;@"/>
  </numFmts>
  <fonts count="22" x14ac:knownFonts="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2"/>
      <color theme="1"/>
      <name val="Cambria"/>
      <family val="2"/>
    </font>
    <font>
      <sz val="10"/>
      <color theme="1"/>
      <name val="Calibri Light"/>
      <family val="2"/>
      <scheme val="major"/>
    </font>
    <font>
      <b/>
      <sz val="20"/>
      <color theme="8" tint="-0.249977111117893"/>
      <name val="Sakkal Majalla"/>
      <charset val="178"/>
    </font>
    <font>
      <b/>
      <sz val="10"/>
      <name val="Calibri Light"/>
      <family val="2"/>
      <scheme val="major"/>
    </font>
    <font>
      <sz val="12"/>
      <name val="Calibri"/>
      <family val="2"/>
      <scheme val="minor"/>
    </font>
    <font>
      <sz val="11"/>
      <name val="Calibri Light"/>
      <family val="2"/>
      <scheme val="major"/>
    </font>
    <font>
      <b/>
      <sz val="11"/>
      <color theme="8" tint="-0.249977111117893"/>
      <name val="Calibri Light"/>
      <family val="2"/>
      <scheme val="major"/>
    </font>
    <font>
      <b/>
      <sz val="14"/>
      <color theme="8" tint="-0.249977111117893"/>
      <name val="Calibri"/>
      <family val="2"/>
      <scheme val="minor"/>
    </font>
    <font>
      <sz val="12"/>
      <color rgb="FF000000"/>
      <name val="Calibri"/>
      <family val="2"/>
      <scheme val="minor"/>
    </font>
    <font>
      <sz val="11.5"/>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9" fontId="6" fillId="0" borderId="0" applyFont="0" applyFill="0" applyBorder="0" applyAlignment="0" applyProtection="0"/>
    <xf numFmtId="0" fontId="6" fillId="0" borderId="0"/>
    <xf numFmtId="0" fontId="11" fillId="0" borderId="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6" fillId="0" borderId="0"/>
    <xf numFmtId="0" fontId="12" fillId="0" borderId="0"/>
    <xf numFmtId="0" fontId="11" fillId="0" borderId="0"/>
    <xf numFmtId="9" fontId="6" fillId="0" borderId="0" applyFont="0" applyFill="0" applyBorder="0" applyAlignment="0" applyProtection="0"/>
    <xf numFmtId="44" fontId="11" fillId="0" borderId="0" applyFont="0" applyFill="0" applyBorder="0" applyAlignment="0" applyProtection="0"/>
  </cellStyleXfs>
  <cellXfs count="37">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7" fillId="3" borderId="1" xfId="0" applyFont="1" applyFill="1" applyBorder="1" applyAlignment="1">
      <alignment horizontal="center" vertical="center" wrapText="1"/>
    </xf>
    <xf numFmtId="9" fontId="8" fillId="0" borderId="0" xfId="1" applyFont="1"/>
    <xf numFmtId="14" fontId="8" fillId="0" borderId="0" xfId="1" applyNumberFormat="1" applyFont="1"/>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6" applyFont="1" applyBorder="1" applyAlignment="1">
      <alignment horizontal="center" vertical="center" wrapText="1"/>
    </xf>
    <xf numFmtId="0" fontId="10" fillId="0" borderId="1" xfId="2" applyFont="1" applyBorder="1" applyAlignment="1">
      <alignment horizontal="left" vertical="center" wrapText="1"/>
    </xf>
    <xf numFmtId="4" fontId="10" fillId="0" borderId="1" xfId="4" applyNumberFormat="1" applyFont="1" applyBorder="1" applyAlignment="1">
      <alignment horizontal="center" vertical="center" wrapText="1"/>
    </xf>
    <xf numFmtId="0" fontId="2" fillId="2" borderId="0" xfId="0" applyFont="1" applyFill="1" applyAlignment="1">
      <alignment horizontal="left" wrapText="1"/>
    </xf>
    <xf numFmtId="0" fontId="13" fillId="0" borderId="1" xfId="0" applyFont="1" applyBorder="1" applyAlignment="1">
      <alignment horizontal="center" vertical="center" wrapText="1"/>
    </xf>
    <xf numFmtId="166" fontId="10" fillId="0" borderId="1" xfId="2" applyNumberFormat="1" applyFont="1" applyBorder="1" applyAlignment="1">
      <alignment horizontal="center" vertical="center" wrapText="1"/>
    </xf>
    <xf numFmtId="0" fontId="10" fillId="0" borderId="1" xfId="0" applyFont="1" applyBorder="1" applyAlignment="1">
      <alignment horizontal="center" vertical="center" wrapText="1"/>
    </xf>
    <xf numFmtId="14" fontId="8" fillId="0" borderId="0" xfId="1" applyNumberFormat="1" applyFont="1" applyFill="1"/>
    <xf numFmtId="0" fontId="17" fillId="2" borderId="1" xfId="0" applyFont="1" applyFill="1" applyBorder="1" applyAlignment="1">
      <alignment horizontal="center" vertical="center"/>
    </xf>
    <xf numFmtId="0" fontId="17" fillId="2" borderId="0" xfId="0" applyFont="1" applyFill="1" applyAlignment="1">
      <alignment horizont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1" fillId="2" borderId="0" xfId="0" applyFont="1" applyFill="1" applyAlignment="1">
      <alignment horizontal="center" wrapText="1"/>
    </xf>
    <xf numFmtId="14" fontId="10" fillId="0" borderId="1" xfId="0" applyNumberFormat="1" applyFont="1" applyBorder="1" applyAlignment="1">
      <alignment horizontal="center" vertical="center" wrapText="1"/>
    </xf>
    <xf numFmtId="0" fontId="20" fillId="0" borderId="1" xfId="0" applyFont="1" applyBorder="1" applyAlignment="1">
      <alignment wrapText="1"/>
    </xf>
    <xf numFmtId="0" fontId="16" fillId="0" borderId="1" xfId="0" applyFont="1" applyBorder="1" applyAlignment="1">
      <alignment vertical="center" wrapText="1"/>
    </xf>
    <xf numFmtId="0" fontId="16" fillId="0" borderId="1" xfId="9" applyFont="1" applyBorder="1" applyAlignment="1">
      <alignment horizontal="left"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9" fillId="2" borderId="0" xfId="0" applyFont="1" applyFill="1" applyAlignment="1">
      <alignment horizontal="center" vertical="center" wrapText="1"/>
    </xf>
    <xf numFmtId="0" fontId="14" fillId="2" borderId="0" xfId="0" applyFont="1" applyFill="1" applyAlignment="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0" fillId="0" borderId="3" xfId="2" applyFont="1" applyBorder="1" applyAlignment="1">
      <alignment horizontal="center" vertical="center" wrapText="1"/>
    </xf>
  </cellXfs>
  <cellStyles count="13">
    <cellStyle name="Currency 2" xfId="12" xr:uid="{00000000-0005-0000-0000-000000000000}"/>
    <cellStyle name="Millares 2 2 2" xfId="5" xr:uid="{00000000-0005-0000-0000-000001000000}"/>
    <cellStyle name="Normal" xfId="0" builtinId="0"/>
    <cellStyle name="Normal 2" xfId="9" xr:uid="{00000000-0005-0000-0000-000003000000}"/>
    <cellStyle name="Normal 2 2 3" xfId="10" xr:uid="{00000000-0005-0000-0000-000004000000}"/>
    <cellStyle name="Normal 2 4" xfId="2" xr:uid="{00000000-0005-0000-0000-000005000000}"/>
    <cellStyle name="Normal 3" xfId="3" xr:uid="{00000000-0005-0000-0000-000006000000}"/>
    <cellStyle name="Normal 4" xfId="8" xr:uid="{00000000-0005-0000-0000-000007000000}"/>
    <cellStyle name="Normal_OBRAS CON SUPERVISION POR SEOPC 2 2 2" xfId="4" xr:uid="{00000000-0005-0000-0000-00000B000000}"/>
    <cellStyle name="Normal_OBRAS CON SUPERVISION POR SEOPC 7 2 2" xfId="6" xr:uid="{00000000-0005-0000-0000-00000E000000}"/>
    <cellStyle name="Percent 2" xfId="7" xr:uid="{00000000-0005-0000-0000-000011000000}"/>
    <cellStyle name="Porcentaje" xfId="1" builtinId="5"/>
    <cellStyle name="Porcentaje 2 2" xfId="11" xr:uid="{00000000-0005-0000-0000-000013000000}"/>
  </cellStyles>
  <dxfs count="13">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1100666</xdr:colOff>
      <xdr:row>0</xdr:row>
      <xdr:rowOff>50800</xdr:rowOff>
    </xdr:from>
    <xdr:to>
      <xdr:col>8</xdr:col>
      <xdr:colOff>1450065</xdr:colOff>
      <xdr:row>2</xdr:row>
      <xdr:rowOff>40671</xdr:rowOff>
    </xdr:to>
    <xdr:pic>
      <xdr:nvPicPr>
        <xdr:cNvPr id="2" name="Picture 2">
          <a:extLst>
            <a:ext uri="{FF2B5EF4-FFF2-40B4-BE49-F238E27FC236}">
              <a16:creationId xmlns:a16="http://schemas.microsoft.com/office/drawing/2014/main" id="{76D529F3-CA76-4110-AB55-3CCC0FF15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3916" y="50800"/>
          <a:ext cx="4483249" cy="751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152401</xdr:colOff>
      <xdr:row>0</xdr:row>
      <xdr:rowOff>167640</xdr:rowOff>
    </xdr:from>
    <xdr:to>
      <xdr:col>2</xdr:col>
      <xdr:colOff>1273422</xdr:colOff>
      <xdr:row>2</xdr:row>
      <xdr:rowOff>12731</xdr:rowOff>
    </xdr:to>
    <xdr:pic>
      <xdr:nvPicPr>
        <xdr:cNvPr id="2" name="Picture 2">
          <a:extLst>
            <a:ext uri="{FF2B5EF4-FFF2-40B4-BE49-F238E27FC236}">
              <a16:creationId xmlns:a16="http://schemas.microsoft.com/office/drawing/2014/main" id="{F7A1485A-4EAC-4378-BB67-90BFCDE91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1" y="167640"/>
          <a:ext cx="3045071" cy="511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61F0BF-F45C-4BC6-B877-47671D01D166}" name="Tabla133" displayName="Tabla133" ref="D4:I22" totalsRowShown="0" headerRowDxfId="8" dataDxfId="7" headerRowBorderDxfId="6">
  <autoFilter ref="D4:I22" xr:uid="{00000000-0009-0000-0100-000001000000}"/>
  <sortState xmlns:xlrd2="http://schemas.microsoft.com/office/spreadsheetml/2017/richdata2" ref="D5:N22">
    <sortCondition ref="G6:G22"/>
  </sortState>
  <tableColumns count="6">
    <tableColumn id="1" xr3:uid="{F26D85E7-EDB8-4CCF-B999-08C07D0F84BC}" name="ID" dataDxfId="5"/>
    <tableColumn id="2" xr3:uid="{0551848A-6130-4DA6-A81C-842159D8C088}" name="CONTRATO" dataDxfId="4" dataCellStyle="Normal 2 4"/>
    <tableColumn id="4" xr3:uid="{17EDE462-AC38-4304-BD9F-03D5F0A39264}" name="PROVINCIA" dataDxfId="3" dataCellStyle="Normal 3"/>
    <tableColumn id="5" xr3:uid="{96F5A677-63BE-4807-A82A-431494E1AF58}" name="MUNICIPIO" dataDxfId="2"/>
    <tableColumn id="9" xr3:uid="{A84A5DFE-A171-4187-8FFD-7EB36727AB53}" name="NIVEL" dataDxfId="1"/>
    <tableColumn id="6" xr3:uid="{FE37C791-D716-4300-B4B7-E6BDA95430C8}" name="DEPARTAMENTO" dataDxfId="0"/>
  </tableColumns>
  <tableStyleInfo name="TableStyleMedium15"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9BE1D-A502-44C5-87A1-B8916C77484B}">
  <dimension ref="A1:J22"/>
  <sheetViews>
    <sheetView view="pageBreakPreview" zoomScale="60" zoomScaleNormal="90" workbookViewId="0">
      <selection activeCell="O5" sqref="O5"/>
    </sheetView>
  </sheetViews>
  <sheetFormatPr baseColWidth="10" defaultColWidth="11.5703125" defaultRowHeight="18" x14ac:dyDescent="0.45"/>
  <cols>
    <col min="1" max="1" width="59.85546875" style="25" customWidth="1"/>
    <col min="2" max="2" width="33.28515625" style="22" customWidth="1"/>
    <col min="3" max="3" width="36.5703125" style="1" customWidth="1"/>
    <col min="4" max="4" width="11.5703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5703125" style="1"/>
    <col min="257" max="257" width="51.7109375" style="1" customWidth="1"/>
    <col min="258" max="258" width="33.28515625" style="1" customWidth="1"/>
    <col min="259" max="259" width="37" style="1" customWidth="1"/>
    <col min="260" max="260" width="11.5703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5703125" style="1"/>
    <col min="513" max="513" width="51.7109375" style="1" customWidth="1"/>
    <col min="514" max="514" width="33.28515625" style="1" customWidth="1"/>
    <col min="515" max="515" width="37" style="1" customWidth="1"/>
    <col min="516" max="516" width="11.5703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5703125" style="1"/>
    <col min="769" max="769" width="51.7109375" style="1" customWidth="1"/>
    <col min="770" max="770" width="33.28515625" style="1" customWidth="1"/>
    <col min="771" max="771" width="37" style="1" customWidth="1"/>
    <col min="772" max="772" width="11.5703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5703125" style="1"/>
    <col min="1025" max="1025" width="51.7109375" style="1" customWidth="1"/>
    <col min="1026" max="1026" width="33.28515625" style="1" customWidth="1"/>
    <col min="1027" max="1027" width="37" style="1" customWidth="1"/>
    <col min="1028" max="1028" width="11.5703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5703125" style="1"/>
    <col min="1281" max="1281" width="51.7109375" style="1" customWidth="1"/>
    <col min="1282" max="1282" width="33.28515625" style="1" customWidth="1"/>
    <col min="1283" max="1283" width="37" style="1" customWidth="1"/>
    <col min="1284" max="1284" width="11.5703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5703125" style="1"/>
    <col min="1537" max="1537" width="51.7109375" style="1" customWidth="1"/>
    <col min="1538" max="1538" width="33.28515625" style="1" customWidth="1"/>
    <col min="1539" max="1539" width="37" style="1" customWidth="1"/>
    <col min="1540" max="1540" width="11.5703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5703125" style="1"/>
    <col min="1793" max="1793" width="51.7109375" style="1" customWidth="1"/>
    <col min="1794" max="1794" width="33.28515625" style="1" customWidth="1"/>
    <col min="1795" max="1795" width="37" style="1" customWidth="1"/>
    <col min="1796" max="1796" width="11.5703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5703125" style="1"/>
    <col min="2049" max="2049" width="51.7109375" style="1" customWidth="1"/>
    <col min="2050" max="2050" width="33.28515625" style="1" customWidth="1"/>
    <col min="2051" max="2051" width="37" style="1" customWidth="1"/>
    <col min="2052" max="2052" width="11.5703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5703125" style="1"/>
    <col min="2305" max="2305" width="51.7109375" style="1" customWidth="1"/>
    <col min="2306" max="2306" width="33.28515625" style="1" customWidth="1"/>
    <col min="2307" max="2307" width="37" style="1" customWidth="1"/>
    <col min="2308" max="2308" width="11.5703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5703125" style="1"/>
    <col min="2561" max="2561" width="51.7109375" style="1" customWidth="1"/>
    <col min="2562" max="2562" width="33.28515625" style="1" customWidth="1"/>
    <col min="2563" max="2563" width="37" style="1" customWidth="1"/>
    <col min="2564" max="2564" width="11.5703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5703125" style="1"/>
    <col min="2817" max="2817" width="51.7109375" style="1" customWidth="1"/>
    <col min="2818" max="2818" width="33.28515625" style="1" customWidth="1"/>
    <col min="2819" max="2819" width="37" style="1" customWidth="1"/>
    <col min="2820" max="2820" width="11.5703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5703125" style="1"/>
    <col min="3073" max="3073" width="51.7109375" style="1" customWidth="1"/>
    <col min="3074" max="3074" width="33.28515625" style="1" customWidth="1"/>
    <col min="3075" max="3075" width="37" style="1" customWidth="1"/>
    <col min="3076" max="3076" width="11.5703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5703125" style="1"/>
    <col min="3329" max="3329" width="51.7109375" style="1" customWidth="1"/>
    <col min="3330" max="3330" width="33.28515625" style="1" customWidth="1"/>
    <col min="3331" max="3331" width="37" style="1" customWidth="1"/>
    <col min="3332" max="3332" width="11.5703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5703125" style="1"/>
    <col min="3585" max="3585" width="51.7109375" style="1" customWidth="1"/>
    <col min="3586" max="3586" width="33.28515625" style="1" customWidth="1"/>
    <col min="3587" max="3587" width="37" style="1" customWidth="1"/>
    <col min="3588" max="3588" width="11.5703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5703125" style="1"/>
    <col min="3841" max="3841" width="51.7109375" style="1" customWidth="1"/>
    <col min="3842" max="3842" width="33.28515625" style="1" customWidth="1"/>
    <col min="3843" max="3843" width="37" style="1" customWidth="1"/>
    <col min="3844" max="3844" width="11.5703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5703125" style="1"/>
    <col min="4097" max="4097" width="51.7109375" style="1" customWidth="1"/>
    <col min="4098" max="4098" width="33.28515625" style="1" customWidth="1"/>
    <col min="4099" max="4099" width="37" style="1" customWidth="1"/>
    <col min="4100" max="4100" width="11.5703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5703125" style="1"/>
    <col min="4353" max="4353" width="51.7109375" style="1" customWidth="1"/>
    <col min="4354" max="4354" width="33.28515625" style="1" customWidth="1"/>
    <col min="4355" max="4355" width="37" style="1" customWidth="1"/>
    <col min="4356" max="4356" width="11.5703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5703125" style="1"/>
    <col min="4609" max="4609" width="51.7109375" style="1" customWidth="1"/>
    <col min="4610" max="4610" width="33.28515625" style="1" customWidth="1"/>
    <col min="4611" max="4611" width="37" style="1" customWidth="1"/>
    <col min="4612" max="4612" width="11.5703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5703125" style="1"/>
    <col min="4865" max="4865" width="51.7109375" style="1" customWidth="1"/>
    <col min="4866" max="4866" width="33.28515625" style="1" customWidth="1"/>
    <col min="4867" max="4867" width="37" style="1" customWidth="1"/>
    <col min="4868" max="4868" width="11.5703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5703125" style="1"/>
    <col min="5121" max="5121" width="51.7109375" style="1" customWidth="1"/>
    <col min="5122" max="5122" width="33.28515625" style="1" customWidth="1"/>
    <col min="5123" max="5123" width="37" style="1" customWidth="1"/>
    <col min="5124" max="5124" width="11.5703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5703125" style="1"/>
    <col min="5377" max="5377" width="51.7109375" style="1" customWidth="1"/>
    <col min="5378" max="5378" width="33.28515625" style="1" customWidth="1"/>
    <col min="5379" max="5379" width="37" style="1" customWidth="1"/>
    <col min="5380" max="5380" width="11.5703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5703125" style="1"/>
    <col min="5633" max="5633" width="51.7109375" style="1" customWidth="1"/>
    <col min="5634" max="5634" width="33.28515625" style="1" customWidth="1"/>
    <col min="5635" max="5635" width="37" style="1" customWidth="1"/>
    <col min="5636" max="5636" width="11.5703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5703125" style="1"/>
    <col min="5889" max="5889" width="51.7109375" style="1" customWidth="1"/>
    <col min="5890" max="5890" width="33.28515625" style="1" customWidth="1"/>
    <col min="5891" max="5891" width="37" style="1" customWidth="1"/>
    <col min="5892" max="5892" width="11.5703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5703125" style="1"/>
    <col min="6145" max="6145" width="51.7109375" style="1" customWidth="1"/>
    <col min="6146" max="6146" width="33.28515625" style="1" customWidth="1"/>
    <col min="6147" max="6147" width="37" style="1" customWidth="1"/>
    <col min="6148" max="6148" width="11.5703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5703125" style="1"/>
    <col min="6401" max="6401" width="51.7109375" style="1" customWidth="1"/>
    <col min="6402" max="6402" width="33.28515625" style="1" customWidth="1"/>
    <col min="6403" max="6403" width="37" style="1" customWidth="1"/>
    <col min="6404" max="6404" width="11.5703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5703125" style="1"/>
    <col min="6657" max="6657" width="51.7109375" style="1" customWidth="1"/>
    <col min="6658" max="6658" width="33.28515625" style="1" customWidth="1"/>
    <col min="6659" max="6659" width="37" style="1" customWidth="1"/>
    <col min="6660" max="6660" width="11.5703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5703125" style="1"/>
    <col min="6913" max="6913" width="51.7109375" style="1" customWidth="1"/>
    <col min="6914" max="6914" width="33.28515625" style="1" customWidth="1"/>
    <col min="6915" max="6915" width="37" style="1" customWidth="1"/>
    <col min="6916" max="6916" width="11.5703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5703125" style="1"/>
    <col min="7169" max="7169" width="51.7109375" style="1" customWidth="1"/>
    <col min="7170" max="7170" width="33.28515625" style="1" customWidth="1"/>
    <col min="7171" max="7171" width="37" style="1" customWidth="1"/>
    <col min="7172" max="7172" width="11.5703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5703125" style="1"/>
    <col min="7425" max="7425" width="51.7109375" style="1" customWidth="1"/>
    <col min="7426" max="7426" width="33.28515625" style="1" customWidth="1"/>
    <col min="7427" max="7427" width="37" style="1" customWidth="1"/>
    <col min="7428" max="7428" width="11.5703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5703125" style="1"/>
    <col min="7681" max="7681" width="51.7109375" style="1" customWidth="1"/>
    <col min="7682" max="7682" width="33.28515625" style="1" customWidth="1"/>
    <col min="7683" max="7683" width="37" style="1" customWidth="1"/>
    <col min="7684" max="7684" width="11.5703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5703125" style="1"/>
    <col min="7937" max="7937" width="51.7109375" style="1" customWidth="1"/>
    <col min="7938" max="7938" width="33.28515625" style="1" customWidth="1"/>
    <col min="7939" max="7939" width="37" style="1" customWidth="1"/>
    <col min="7940" max="7940" width="11.5703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5703125" style="1"/>
    <col min="8193" max="8193" width="51.7109375" style="1" customWidth="1"/>
    <col min="8194" max="8194" width="33.28515625" style="1" customWidth="1"/>
    <col min="8195" max="8195" width="37" style="1" customWidth="1"/>
    <col min="8196" max="8196" width="11.5703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5703125" style="1"/>
    <col min="8449" max="8449" width="51.7109375" style="1" customWidth="1"/>
    <col min="8450" max="8450" width="33.28515625" style="1" customWidth="1"/>
    <col min="8451" max="8451" width="37" style="1" customWidth="1"/>
    <col min="8452" max="8452" width="11.5703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5703125" style="1"/>
    <col min="8705" max="8705" width="51.7109375" style="1" customWidth="1"/>
    <col min="8706" max="8706" width="33.28515625" style="1" customWidth="1"/>
    <col min="8707" max="8707" width="37" style="1" customWidth="1"/>
    <col min="8708" max="8708" width="11.5703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5703125" style="1"/>
    <col min="8961" max="8961" width="51.7109375" style="1" customWidth="1"/>
    <col min="8962" max="8962" width="33.28515625" style="1" customWidth="1"/>
    <col min="8963" max="8963" width="37" style="1" customWidth="1"/>
    <col min="8964" max="8964" width="11.5703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5703125" style="1"/>
    <col min="9217" max="9217" width="51.7109375" style="1" customWidth="1"/>
    <col min="9218" max="9218" width="33.28515625" style="1" customWidth="1"/>
    <col min="9219" max="9219" width="37" style="1" customWidth="1"/>
    <col min="9220" max="9220" width="11.5703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5703125" style="1"/>
    <col min="9473" max="9473" width="51.7109375" style="1" customWidth="1"/>
    <col min="9474" max="9474" width="33.28515625" style="1" customWidth="1"/>
    <col min="9475" max="9475" width="37" style="1" customWidth="1"/>
    <col min="9476" max="9476" width="11.5703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5703125" style="1"/>
    <col min="9729" max="9729" width="51.7109375" style="1" customWidth="1"/>
    <col min="9730" max="9730" width="33.28515625" style="1" customWidth="1"/>
    <col min="9731" max="9731" width="37" style="1" customWidth="1"/>
    <col min="9732" max="9732" width="11.5703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5703125" style="1"/>
    <col min="9985" max="9985" width="51.7109375" style="1" customWidth="1"/>
    <col min="9986" max="9986" width="33.28515625" style="1" customWidth="1"/>
    <col min="9987" max="9987" width="37" style="1" customWidth="1"/>
    <col min="9988" max="9988" width="11.5703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5703125" style="1"/>
    <col min="10241" max="10241" width="51.7109375" style="1" customWidth="1"/>
    <col min="10242" max="10242" width="33.28515625" style="1" customWidth="1"/>
    <col min="10243" max="10243" width="37" style="1" customWidth="1"/>
    <col min="10244" max="10244" width="11.5703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5703125" style="1"/>
    <col min="10497" max="10497" width="51.7109375" style="1" customWidth="1"/>
    <col min="10498" max="10498" width="33.28515625" style="1" customWidth="1"/>
    <col min="10499" max="10499" width="37" style="1" customWidth="1"/>
    <col min="10500" max="10500" width="11.5703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5703125" style="1"/>
    <col min="10753" max="10753" width="51.7109375" style="1" customWidth="1"/>
    <col min="10754" max="10754" width="33.28515625" style="1" customWidth="1"/>
    <col min="10755" max="10755" width="37" style="1" customWidth="1"/>
    <col min="10756" max="10756" width="11.5703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5703125" style="1"/>
    <col min="11009" max="11009" width="51.7109375" style="1" customWidth="1"/>
    <col min="11010" max="11010" width="33.28515625" style="1" customWidth="1"/>
    <col min="11011" max="11011" width="37" style="1" customWidth="1"/>
    <col min="11012" max="11012" width="11.5703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5703125" style="1"/>
    <col min="11265" max="11265" width="51.7109375" style="1" customWidth="1"/>
    <col min="11266" max="11266" width="33.28515625" style="1" customWidth="1"/>
    <col min="11267" max="11267" width="37" style="1" customWidth="1"/>
    <col min="11268" max="11268" width="11.5703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5703125" style="1"/>
    <col min="11521" max="11521" width="51.7109375" style="1" customWidth="1"/>
    <col min="11522" max="11522" width="33.28515625" style="1" customWidth="1"/>
    <col min="11523" max="11523" width="37" style="1" customWidth="1"/>
    <col min="11524" max="11524" width="11.5703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5703125" style="1"/>
    <col min="11777" max="11777" width="51.7109375" style="1" customWidth="1"/>
    <col min="11778" max="11778" width="33.28515625" style="1" customWidth="1"/>
    <col min="11779" max="11779" width="37" style="1" customWidth="1"/>
    <col min="11780" max="11780" width="11.5703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5703125" style="1"/>
    <col min="12033" max="12033" width="51.7109375" style="1" customWidth="1"/>
    <col min="12034" max="12034" width="33.28515625" style="1" customWidth="1"/>
    <col min="12035" max="12035" width="37" style="1" customWidth="1"/>
    <col min="12036" max="12036" width="11.5703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5703125" style="1"/>
    <col min="12289" max="12289" width="51.7109375" style="1" customWidth="1"/>
    <col min="12290" max="12290" width="33.28515625" style="1" customWidth="1"/>
    <col min="12291" max="12291" width="37" style="1" customWidth="1"/>
    <col min="12292" max="12292" width="11.5703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5703125" style="1"/>
    <col min="12545" max="12545" width="51.7109375" style="1" customWidth="1"/>
    <col min="12546" max="12546" width="33.28515625" style="1" customWidth="1"/>
    <col min="12547" max="12547" width="37" style="1" customWidth="1"/>
    <col min="12548" max="12548" width="11.5703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5703125" style="1"/>
    <col min="12801" max="12801" width="51.7109375" style="1" customWidth="1"/>
    <col min="12802" max="12802" width="33.28515625" style="1" customWidth="1"/>
    <col min="12803" max="12803" width="37" style="1" customWidth="1"/>
    <col min="12804" max="12804" width="11.5703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5703125" style="1"/>
    <col min="13057" max="13057" width="51.7109375" style="1" customWidth="1"/>
    <col min="13058" max="13058" width="33.28515625" style="1" customWidth="1"/>
    <col min="13059" max="13059" width="37" style="1" customWidth="1"/>
    <col min="13060" max="13060" width="11.5703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5703125" style="1"/>
    <col min="13313" max="13313" width="51.7109375" style="1" customWidth="1"/>
    <col min="13314" max="13314" width="33.28515625" style="1" customWidth="1"/>
    <col min="13315" max="13315" width="37" style="1" customWidth="1"/>
    <col min="13316" max="13316" width="11.5703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5703125" style="1"/>
    <col min="13569" max="13569" width="51.7109375" style="1" customWidth="1"/>
    <col min="13570" max="13570" width="33.28515625" style="1" customWidth="1"/>
    <col min="13571" max="13571" width="37" style="1" customWidth="1"/>
    <col min="13572" max="13572" width="11.5703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5703125" style="1"/>
    <col min="13825" max="13825" width="51.7109375" style="1" customWidth="1"/>
    <col min="13826" max="13826" width="33.28515625" style="1" customWidth="1"/>
    <col min="13827" max="13827" width="37" style="1" customWidth="1"/>
    <col min="13828" max="13828" width="11.5703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5703125" style="1"/>
    <col min="14081" max="14081" width="51.7109375" style="1" customWidth="1"/>
    <col min="14082" max="14082" width="33.28515625" style="1" customWidth="1"/>
    <col min="14083" max="14083" width="37" style="1" customWidth="1"/>
    <col min="14084" max="14084" width="11.5703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5703125" style="1"/>
    <col min="14337" max="14337" width="51.7109375" style="1" customWidth="1"/>
    <col min="14338" max="14338" width="33.28515625" style="1" customWidth="1"/>
    <col min="14339" max="14339" width="37" style="1" customWidth="1"/>
    <col min="14340" max="14340" width="11.5703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5703125" style="1"/>
    <col min="14593" max="14593" width="51.7109375" style="1" customWidth="1"/>
    <col min="14594" max="14594" width="33.28515625" style="1" customWidth="1"/>
    <col min="14595" max="14595" width="37" style="1" customWidth="1"/>
    <col min="14596" max="14596" width="11.5703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5703125" style="1"/>
    <col min="14849" max="14849" width="51.7109375" style="1" customWidth="1"/>
    <col min="14850" max="14850" width="33.28515625" style="1" customWidth="1"/>
    <col min="14851" max="14851" width="37" style="1" customWidth="1"/>
    <col min="14852" max="14852" width="11.5703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5703125" style="1"/>
    <col min="15105" max="15105" width="51.7109375" style="1" customWidth="1"/>
    <col min="15106" max="15106" width="33.28515625" style="1" customWidth="1"/>
    <col min="15107" max="15107" width="37" style="1" customWidth="1"/>
    <col min="15108" max="15108" width="11.5703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5703125" style="1"/>
    <col min="15361" max="15361" width="51.7109375" style="1" customWidth="1"/>
    <col min="15362" max="15362" width="33.28515625" style="1" customWidth="1"/>
    <col min="15363" max="15363" width="37" style="1" customWidth="1"/>
    <col min="15364" max="15364" width="11.5703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5703125" style="1"/>
    <col min="15617" max="15617" width="51.7109375" style="1" customWidth="1"/>
    <col min="15618" max="15618" width="33.28515625" style="1" customWidth="1"/>
    <col min="15619" max="15619" width="37" style="1" customWidth="1"/>
    <col min="15620" max="15620" width="11.5703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5703125" style="1"/>
    <col min="15873" max="15873" width="51.7109375" style="1" customWidth="1"/>
    <col min="15874" max="15874" width="33.28515625" style="1" customWidth="1"/>
    <col min="15875" max="15875" width="37" style="1" customWidth="1"/>
    <col min="15876" max="15876" width="11.5703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5703125" style="1"/>
    <col min="16129" max="16129" width="51.7109375" style="1" customWidth="1"/>
    <col min="16130" max="16130" width="33.28515625" style="1" customWidth="1"/>
    <col min="16131" max="16131" width="37" style="1" customWidth="1"/>
    <col min="16132" max="16132" width="11.5703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5703125" style="1"/>
  </cols>
  <sheetData>
    <row r="1" spans="1:10" ht="36.75" x14ac:dyDescent="0.45">
      <c r="A1" s="30" t="s">
        <v>19</v>
      </c>
      <c r="B1" s="30"/>
      <c r="C1" s="30"/>
      <c r="D1" s="30"/>
      <c r="E1" s="30"/>
      <c r="F1" s="30"/>
      <c r="G1" s="30"/>
      <c r="H1" s="30"/>
      <c r="I1" s="30"/>
    </row>
    <row r="2" spans="1:10" ht="23.25" x14ac:dyDescent="0.45">
      <c r="A2" s="31" t="s">
        <v>0</v>
      </c>
      <c r="B2" s="31"/>
      <c r="C2" s="31"/>
      <c r="D2" s="31"/>
      <c r="E2" s="31"/>
      <c r="F2" s="31"/>
      <c r="G2" s="31"/>
      <c r="H2" s="31"/>
      <c r="I2" s="31"/>
    </row>
    <row r="3" spans="1:10" ht="30" customHeight="1" x14ac:dyDescent="0.45">
      <c r="A3" s="34" t="s">
        <v>61</v>
      </c>
      <c r="B3" s="34"/>
      <c r="C3" s="34"/>
      <c r="D3" s="34"/>
      <c r="E3" s="34"/>
      <c r="F3" s="34"/>
      <c r="G3" s="34"/>
      <c r="H3" s="34"/>
      <c r="I3" s="34"/>
      <c r="J3" s="35"/>
    </row>
    <row r="4" spans="1:10" s="2" customFormat="1" ht="27.75" x14ac:dyDescent="0.65">
      <c r="A4" s="24" t="s">
        <v>1</v>
      </c>
      <c r="B4" s="23" t="s">
        <v>2</v>
      </c>
      <c r="C4" s="8" t="s">
        <v>3</v>
      </c>
      <c r="D4" s="8" t="s">
        <v>4</v>
      </c>
      <c r="E4" s="8" t="s">
        <v>5</v>
      </c>
      <c r="F4" s="8" t="s">
        <v>6</v>
      </c>
      <c r="G4" s="8" t="s">
        <v>7</v>
      </c>
      <c r="H4" s="8" t="s">
        <v>8</v>
      </c>
      <c r="I4" s="8" t="s">
        <v>9</v>
      </c>
    </row>
    <row r="5" spans="1:10" s="5" customFormat="1" ht="178.9" customHeight="1" x14ac:dyDescent="0.25">
      <c r="A5" s="27" t="s">
        <v>23</v>
      </c>
      <c r="B5" s="36" t="s">
        <v>24</v>
      </c>
      <c r="C5" s="14" t="s">
        <v>25</v>
      </c>
      <c r="D5" s="3"/>
      <c r="E5" s="11" t="s">
        <v>20</v>
      </c>
      <c r="F5" s="11" t="s">
        <v>12</v>
      </c>
      <c r="G5" s="21" t="s">
        <v>13</v>
      </c>
      <c r="H5" s="3"/>
      <c r="I5" s="3"/>
    </row>
    <row r="6" spans="1:10" s="4" customFormat="1" ht="174.6" customHeight="1" x14ac:dyDescent="0.45">
      <c r="A6" s="27" t="s">
        <v>22</v>
      </c>
      <c r="B6" s="36" t="s">
        <v>15</v>
      </c>
      <c r="C6" s="14" t="s">
        <v>26</v>
      </c>
      <c r="D6" s="3"/>
      <c r="E6" s="12"/>
      <c r="F6" s="12" t="s">
        <v>21</v>
      </c>
      <c r="G6" s="3" t="s">
        <v>21</v>
      </c>
      <c r="H6" s="3"/>
      <c r="I6" s="3"/>
    </row>
    <row r="7" spans="1:10" s="4" customFormat="1" ht="261.60000000000002" customHeight="1" x14ac:dyDescent="0.45">
      <c r="A7" s="27" t="s">
        <v>29</v>
      </c>
      <c r="B7" s="36" t="s">
        <v>24</v>
      </c>
      <c r="C7" s="14" t="s">
        <v>27</v>
      </c>
      <c r="D7" s="19"/>
      <c r="E7" s="26"/>
      <c r="F7" s="12" t="s">
        <v>21</v>
      </c>
      <c r="G7" s="3" t="s">
        <v>21</v>
      </c>
      <c r="H7" s="3"/>
      <c r="I7" s="3"/>
    </row>
    <row r="8" spans="1:10" s="4" customFormat="1" ht="246" customHeight="1" x14ac:dyDescent="0.45">
      <c r="A8" s="27" t="s">
        <v>28</v>
      </c>
      <c r="B8" s="36" t="s">
        <v>24</v>
      </c>
      <c r="C8" s="14" t="s">
        <v>30</v>
      </c>
      <c r="D8" s="3"/>
      <c r="E8" s="11"/>
      <c r="F8" s="12" t="s">
        <v>21</v>
      </c>
      <c r="G8" s="3" t="s">
        <v>21</v>
      </c>
      <c r="H8" s="3"/>
      <c r="I8" s="3"/>
    </row>
    <row r="9" spans="1:10" s="4" customFormat="1" ht="204.75" customHeight="1" x14ac:dyDescent="0.45">
      <c r="A9" s="27" t="s">
        <v>31</v>
      </c>
      <c r="B9" s="36" t="s">
        <v>15</v>
      </c>
      <c r="C9" s="14" t="s">
        <v>32</v>
      </c>
      <c r="D9" s="3"/>
      <c r="E9" s="13"/>
      <c r="F9" s="12" t="s">
        <v>21</v>
      </c>
      <c r="G9" s="3" t="s">
        <v>21</v>
      </c>
      <c r="H9" s="3"/>
      <c r="I9" s="3"/>
    </row>
    <row r="10" spans="1:10" s="4" customFormat="1" ht="210" customHeight="1" x14ac:dyDescent="0.45">
      <c r="A10" s="27" t="s">
        <v>33</v>
      </c>
      <c r="B10" s="36" t="s">
        <v>24</v>
      </c>
      <c r="C10" s="14" t="s">
        <v>34</v>
      </c>
      <c r="D10" s="3"/>
      <c r="E10" s="12"/>
      <c r="F10" s="12" t="s">
        <v>21</v>
      </c>
      <c r="G10" s="3" t="s">
        <v>21</v>
      </c>
      <c r="H10" s="3"/>
      <c r="I10" s="3"/>
    </row>
    <row r="11" spans="1:10" s="4" customFormat="1" ht="263.45" customHeight="1" x14ac:dyDescent="0.45">
      <c r="A11" s="27" t="s">
        <v>35</v>
      </c>
      <c r="B11" s="36" t="s">
        <v>24</v>
      </c>
      <c r="C11" s="14" t="s">
        <v>36</v>
      </c>
      <c r="D11" s="3"/>
      <c r="E11" s="12"/>
      <c r="F11" s="12" t="s">
        <v>21</v>
      </c>
      <c r="G11" s="3" t="s">
        <v>21</v>
      </c>
      <c r="H11" s="3"/>
      <c r="I11" s="3"/>
    </row>
    <row r="12" spans="1:10" s="4" customFormat="1" ht="175.9" customHeight="1" x14ac:dyDescent="0.45">
      <c r="A12" s="27" t="s">
        <v>37</v>
      </c>
      <c r="B12" s="36" t="s">
        <v>24</v>
      </c>
      <c r="C12" s="14" t="s">
        <v>38</v>
      </c>
      <c r="D12" s="3"/>
      <c r="E12" s="12"/>
      <c r="F12" s="12" t="s">
        <v>21</v>
      </c>
      <c r="G12" s="3" t="s">
        <v>21</v>
      </c>
      <c r="H12" s="3"/>
      <c r="I12" s="3"/>
    </row>
    <row r="13" spans="1:10" s="4" customFormat="1" ht="197.45" customHeight="1" x14ac:dyDescent="0.45">
      <c r="A13" s="27" t="s">
        <v>39</v>
      </c>
      <c r="B13" s="36" t="s">
        <v>24</v>
      </c>
      <c r="C13" s="14" t="s">
        <v>40</v>
      </c>
      <c r="D13" s="3"/>
      <c r="E13" s="11"/>
      <c r="F13" s="12" t="s">
        <v>21</v>
      </c>
      <c r="G13" s="3" t="s">
        <v>21</v>
      </c>
      <c r="H13" s="3"/>
      <c r="I13" s="3"/>
    </row>
    <row r="14" spans="1:10" s="4" customFormat="1" ht="170.45" customHeight="1" x14ac:dyDescent="0.45">
      <c r="A14" s="27" t="s">
        <v>41</v>
      </c>
      <c r="B14" s="36" t="s">
        <v>24</v>
      </c>
      <c r="C14" s="14" t="s">
        <v>42</v>
      </c>
      <c r="D14" s="3"/>
      <c r="E14" s="11"/>
      <c r="F14" s="12" t="s">
        <v>21</v>
      </c>
      <c r="G14" s="3" t="s">
        <v>21</v>
      </c>
      <c r="H14" s="3"/>
      <c r="I14" s="3"/>
    </row>
    <row r="15" spans="1:10" s="4" customFormat="1" ht="244.15" customHeight="1" x14ac:dyDescent="0.45">
      <c r="A15" s="27" t="s">
        <v>43</v>
      </c>
      <c r="B15" s="36" t="s">
        <v>24</v>
      </c>
      <c r="C15" s="14" t="s">
        <v>44</v>
      </c>
      <c r="D15" s="3"/>
      <c r="E15" s="11"/>
      <c r="F15" s="12" t="s">
        <v>21</v>
      </c>
      <c r="G15" s="3" t="s">
        <v>21</v>
      </c>
      <c r="H15" s="3"/>
      <c r="I15" s="3"/>
    </row>
    <row r="16" spans="1:10" s="4" customFormat="1" ht="193.9" customHeight="1" x14ac:dyDescent="0.45">
      <c r="A16" s="27" t="s">
        <v>45</v>
      </c>
      <c r="B16" s="36" t="s">
        <v>24</v>
      </c>
      <c r="C16" s="14" t="s">
        <v>46</v>
      </c>
      <c r="D16" s="3"/>
      <c r="E16" s="11"/>
      <c r="F16" s="12" t="s">
        <v>21</v>
      </c>
      <c r="G16" s="3" t="s">
        <v>21</v>
      </c>
      <c r="H16" s="3"/>
      <c r="I16" s="3"/>
    </row>
    <row r="17" spans="1:9" s="4" customFormat="1" ht="189.6" customHeight="1" x14ac:dyDescent="0.45">
      <c r="A17" s="27" t="s">
        <v>47</v>
      </c>
      <c r="B17" s="36" t="s">
        <v>24</v>
      </c>
      <c r="C17" s="14" t="s">
        <v>48</v>
      </c>
      <c r="D17" s="3"/>
      <c r="E17" s="15"/>
      <c r="F17" s="12" t="s">
        <v>21</v>
      </c>
      <c r="G17" s="3" t="s">
        <v>21</v>
      </c>
      <c r="H17" s="3"/>
      <c r="I17" s="3"/>
    </row>
    <row r="18" spans="1:9" s="4" customFormat="1" ht="202.9" customHeight="1" x14ac:dyDescent="0.45">
      <c r="A18" s="27" t="s">
        <v>49</v>
      </c>
      <c r="B18" s="36" t="s">
        <v>24</v>
      </c>
      <c r="C18" s="14" t="s">
        <v>50</v>
      </c>
      <c r="D18" s="3"/>
      <c r="E18" s="15"/>
      <c r="F18" s="12" t="s">
        <v>21</v>
      </c>
      <c r="G18" s="3" t="s">
        <v>21</v>
      </c>
      <c r="H18" s="3"/>
      <c r="I18" s="3"/>
    </row>
    <row r="19" spans="1:9" s="4" customFormat="1" ht="192" x14ac:dyDescent="0.45">
      <c r="A19" s="27" t="s">
        <v>51</v>
      </c>
      <c r="B19" s="36" t="s">
        <v>24</v>
      </c>
      <c r="C19" s="14" t="s">
        <v>52</v>
      </c>
      <c r="D19" s="3"/>
      <c r="E19" s="11"/>
      <c r="F19" s="12" t="s">
        <v>21</v>
      </c>
      <c r="G19" s="3" t="s">
        <v>21</v>
      </c>
      <c r="H19" s="3"/>
      <c r="I19" s="3"/>
    </row>
    <row r="20" spans="1:9" s="4" customFormat="1" ht="189" customHeight="1" x14ac:dyDescent="0.45">
      <c r="A20" s="28" t="s">
        <v>53</v>
      </c>
      <c r="B20" s="36" t="s">
        <v>24</v>
      </c>
      <c r="C20" s="14" t="s">
        <v>54</v>
      </c>
      <c r="D20" s="3"/>
      <c r="E20" s="11"/>
      <c r="F20" s="12" t="s">
        <v>21</v>
      </c>
      <c r="G20" s="3" t="s">
        <v>21</v>
      </c>
      <c r="H20" s="3"/>
      <c r="I20" s="3"/>
    </row>
    <row r="21" spans="1:9" s="4" customFormat="1" ht="193.15" customHeight="1" x14ac:dyDescent="0.45">
      <c r="A21" s="29" t="s">
        <v>55</v>
      </c>
      <c r="B21" s="36" t="s">
        <v>24</v>
      </c>
      <c r="C21" s="14" t="s">
        <v>56</v>
      </c>
      <c r="D21" s="3"/>
      <c r="E21" s="11"/>
      <c r="F21" s="12" t="s">
        <v>21</v>
      </c>
      <c r="G21" s="3" t="s">
        <v>21</v>
      </c>
      <c r="H21" s="3"/>
      <c r="I21" s="3"/>
    </row>
    <row r="22" spans="1:9" s="4" customFormat="1" ht="188.45" customHeight="1" x14ac:dyDescent="0.45">
      <c r="A22" s="28" t="s">
        <v>57</v>
      </c>
      <c r="B22" s="36" t="s">
        <v>15</v>
      </c>
      <c r="C22" s="14" t="s">
        <v>58</v>
      </c>
      <c r="D22" s="3"/>
      <c r="E22" s="12"/>
      <c r="F22" s="12" t="s">
        <v>59</v>
      </c>
      <c r="G22" s="3" t="s">
        <v>60</v>
      </c>
      <c r="H22" s="3"/>
      <c r="I22" s="3"/>
    </row>
  </sheetData>
  <mergeCells count="3">
    <mergeCell ref="A1:I1"/>
    <mergeCell ref="A2:I2"/>
    <mergeCell ref="A3:I3"/>
  </mergeCells>
  <conditionalFormatting sqref="B5:C22">
    <cfRule type="expression" dxfId="11" priority="1">
      <formula>_xlfn.ISFORMULA(B5)</formula>
    </cfRule>
  </conditionalFormatting>
  <conditionalFormatting sqref="E5:F6 E8:E21 E22:F22">
    <cfRule type="expression" dxfId="10" priority="3">
      <formula>_xlfn.ISFORMULA(E5)</formula>
    </cfRule>
  </conditionalFormatting>
  <conditionalFormatting sqref="F7:F21">
    <cfRule type="expression" dxfId="9" priority="2">
      <formula>_xlfn.ISFORMULA(F7)</formula>
    </cfRule>
  </conditionalFormatting>
  <pageMargins left="0.70866141732283472" right="0.70866141732283472" top="0.74803149606299213" bottom="0.74803149606299213" header="0.31496062992125984" footer="0.31496062992125984"/>
  <pageSetup scale="47"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1DCA-B10B-476F-A3CE-98065E3100F3}">
  <dimension ref="A1:H22"/>
  <sheetViews>
    <sheetView tabSelected="1" view="pageBreakPreview" zoomScaleNormal="100" zoomScaleSheetLayoutView="100" workbookViewId="0">
      <selection activeCell="E6" sqref="E6"/>
    </sheetView>
  </sheetViews>
  <sheetFormatPr baseColWidth="10" defaultColWidth="11.5703125" defaultRowHeight="18" x14ac:dyDescent="0.45"/>
  <cols>
    <col min="1" max="1" width="6.28515625" customWidth="1"/>
    <col min="2" max="2" width="22.5703125" style="1" customWidth="1"/>
    <col min="3" max="3" width="67.7109375" style="16" bestFit="1" customWidth="1"/>
    <col min="4" max="4" width="32.140625" style="16" customWidth="1"/>
    <col min="5" max="5" width="13" style="16" customWidth="1"/>
    <col min="6" max="6" width="19.42578125" style="9" customWidth="1"/>
    <col min="7" max="7" width="18.7109375" style="10" customWidth="1"/>
    <col min="8" max="8" width="19.85546875"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x14ac:dyDescent="0.45">
      <c r="A1" s="32" t="s">
        <v>19</v>
      </c>
      <c r="B1" s="32"/>
      <c r="C1" s="32"/>
      <c r="D1" s="32"/>
      <c r="E1" s="32"/>
      <c r="F1" s="32"/>
      <c r="G1" s="32"/>
      <c r="H1" s="6"/>
    </row>
    <row r="2" spans="1:8" s="1" customFormat="1" ht="24.75" customHeight="1" x14ac:dyDescent="0.45">
      <c r="A2" s="33" t="s">
        <v>18</v>
      </c>
      <c r="B2" s="33"/>
      <c r="C2" s="33"/>
      <c r="D2" s="33"/>
      <c r="E2" s="33"/>
      <c r="F2" s="33"/>
      <c r="G2" s="33"/>
      <c r="H2" s="7"/>
    </row>
    <row r="3" spans="1:8" s="1" customFormat="1" ht="24.75" customHeight="1" x14ac:dyDescent="0.45">
      <c r="A3" s="34" t="s">
        <v>61</v>
      </c>
      <c r="B3" s="34"/>
      <c r="C3" s="34"/>
      <c r="D3" s="34"/>
      <c r="E3" s="34"/>
      <c r="F3" s="34"/>
      <c r="G3" s="34"/>
      <c r="H3" s="7"/>
    </row>
    <row r="4" spans="1:8" ht="65.25" customHeight="1" x14ac:dyDescent="0.25">
      <c r="A4" s="8" t="s">
        <v>17</v>
      </c>
      <c r="B4" s="8" t="s">
        <v>2</v>
      </c>
      <c r="C4" s="8" t="s">
        <v>3</v>
      </c>
      <c r="D4" s="8" t="s">
        <v>14</v>
      </c>
      <c r="E4" s="8" t="s">
        <v>16</v>
      </c>
      <c r="F4" s="8" t="s">
        <v>10</v>
      </c>
      <c r="G4" s="8" t="s">
        <v>11</v>
      </c>
    </row>
    <row r="5" spans="1:8" ht="25.5" x14ac:dyDescent="0.25">
      <c r="A5" s="17">
        <v>1</v>
      </c>
      <c r="B5" s="11" t="s">
        <v>24</v>
      </c>
      <c r="C5" s="14" t="s">
        <v>62</v>
      </c>
      <c r="D5" s="11" t="s">
        <v>63</v>
      </c>
      <c r="E5" s="11"/>
      <c r="F5" s="18" t="s">
        <v>64</v>
      </c>
      <c r="G5" s="18" t="s">
        <v>65</v>
      </c>
    </row>
    <row r="6" spans="1:8" ht="60" customHeight="1" x14ac:dyDescent="0.25">
      <c r="A6" s="17">
        <f t="shared" ref="A6:A20" si="0">+A5+1</f>
        <v>2</v>
      </c>
      <c r="B6" s="11" t="s">
        <v>15</v>
      </c>
      <c r="C6" s="14" t="s">
        <v>66</v>
      </c>
      <c r="D6" s="11" t="s">
        <v>67</v>
      </c>
      <c r="E6" s="11"/>
      <c r="F6" s="18">
        <v>44014</v>
      </c>
      <c r="G6" s="18" t="s">
        <v>68</v>
      </c>
    </row>
    <row r="7" spans="1:8" ht="57.75" customHeight="1" x14ac:dyDescent="0.25">
      <c r="A7" s="17">
        <f t="shared" si="0"/>
        <v>3</v>
      </c>
      <c r="B7" s="11" t="s">
        <v>24</v>
      </c>
      <c r="C7" s="14" t="s">
        <v>69</v>
      </c>
      <c r="D7" s="11" t="s">
        <v>70</v>
      </c>
      <c r="E7" s="11"/>
      <c r="F7" s="18" t="s">
        <v>71</v>
      </c>
      <c r="G7" s="18" t="s">
        <v>72</v>
      </c>
    </row>
    <row r="8" spans="1:8" ht="53.25" customHeight="1" x14ac:dyDescent="0.25">
      <c r="A8" s="17">
        <f t="shared" si="0"/>
        <v>4</v>
      </c>
      <c r="B8" s="11" t="s">
        <v>24</v>
      </c>
      <c r="C8" s="14" t="s">
        <v>73</v>
      </c>
      <c r="D8" s="11" t="s">
        <v>74</v>
      </c>
      <c r="E8" s="11"/>
      <c r="F8" s="18">
        <v>44413</v>
      </c>
      <c r="G8" s="18" t="s">
        <v>68</v>
      </c>
    </row>
    <row r="9" spans="1:8" ht="37.5" customHeight="1" x14ac:dyDescent="0.25">
      <c r="A9" s="17">
        <f t="shared" si="0"/>
        <v>5</v>
      </c>
      <c r="B9" s="11" t="s">
        <v>15</v>
      </c>
      <c r="C9" s="14" t="s">
        <v>75</v>
      </c>
      <c r="D9" s="11" t="s">
        <v>76</v>
      </c>
      <c r="E9" s="11"/>
      <c r="F9" s="18">
        <v>44653</v>
      </c>
      <c r="G9" s="18" t="s">
        <v>68</v>
      </c>
    </row>
    <row r="10" spans="1:8" ht="42.75" customHeight="1" x14ac:dyDescent="0.25">
      <c r="A10" s="17">
        <f t="shared" si="0"/>
        <v>6</v>
      </c>
      <c r="B10" s="11" t="s">
        <v>24</v>
      </c>
      <c r="C10" s="14" t="s">
        <v>77</v>
      </c>
      <c r="D10" s="11" t="s">
        <v>78</v>
      </c>
      <c r="E10" s="11"/>
      <c r="F10" s="18" t="s">
        <v>79</v>
      </c>
      <c r="G10" s="18" t="s">
        <v>80</v>
      </c>
    </row>
    <row r="11" spans="1:8" ht="51" customHeight="1" x14ac:dyDescent="0.25">
      <c r="A11" s="17">
        <f t="shared" si="0"/>
        <v>7</v>
      </c>
      <c r="B11" s="11" t="s">
        <v>24</v>
      </c>
      <c r="C11" s="14" t="s">
        <v>81</v>
      </c>
      <c r="D11" s="11" t="s">
        <v>82</v>
      </c>
      <c r="E11" s="11"/>
      <c r="F11" s="18">
        <v>45605</v>
      </c>
      <c r="G11" s="18" t="s">
        <v>80</v>
      </c>
    </row>
    <row r="12" spans="1:8" ht="54" customHeight="1" x14ac:dyDescent="0.25">
      <c r="A12" s="17">
        <f t="shared" si="0"/>
        <v>8</v>
      </c>
      <c r="B12" s="11" t="s">
        <v>24</v>
      </c>
      <c r="C12" s="14" t="s">
        <v>83</v>
      </c>
      <c r="D12" s="11" t="s">
        <v>84</v>
      </c>
      <c r="E12" s="11"/>
      <c r="F12" s="18" t="s">
        <v>85</v>
      </c>
      <c r="G12" s="18" t="s">
        <v>80</v>
      </c>
    </row>
    <row r="13" spans="1:8" ht="45.75" customHeight="1" x14ac:dyDescent="0.25">
      <c r="A13" s="17">
        <f t="shared" si="0"/>
        <v>9</v>
      </c>
      <c r="B13" s="11" t="s">
        <v>24</v>
      </c>
      <c r="C13" s="14" t="s">
        <v>86</v>
      </c>
      <c r="D13" s="11" t="s">
        <v>87</v>
      </c>
      <c r="E13" s="11"/>
      <c r="F13" s="18" t="s">
        <v>88</v>
      </c>
      <c r="G13" s="18" t="s">
        <v>80</v>
      </c>
    </row>
    <row r="14" spans="1:8" ht="59.25" customHeight="1" x14ac:dyDescent="0.25">
      <c r="A14" s="17">
        <f t="shared" si="0"/>
        <v>10</v>
      </c>
      <c r="B14" s="11" t="s">
        <v>24</v>
      </c>
      <c r="C14" s="14" t="s">
        <v>89</v>
      </c>
      <c r="D14" s="11" t="s">
        <v>90</v>
      </c>
      <c r="E14" s="11"/>
      <c r="F14" s="18">
        <v>45455</v>
      </c>
      <c r="G14" s="18" t="s">
        <v>91</v>
      </c>
    </row>
    <row r="15" spans="1:8" ht="88.15" customHeight="1" x14ac:dyDescent="0.25">
      <c r="A15" s="17">
        <f t="shared" si="0"/>
        <v>11</v>
      </c>
      <c r="B15" s="11" t="s">
        <v>24</v>
      </c>
      <c r="C15" s="14" t="s">
        <v>92</v>
      </c>
      <c r="D15" s="11" t="s">
        <v>93</v>
      </c>
      <c r="E15" s="11"/>
      <c r="F15" s="18">
        <v>44511</v>
      </c>
      <c r="G15" s="18" t="s">
        <v>94</v>
      </c>
    </row>
    <row r="16" spans="1:8" ht="42" customHeight="1" x14ac:dyDescent="0.25">
      <c r="A16" s="17">
        <f t="shared" si="0"/>
        <v>12</v>
      </c>
      <c r="B16" s="11" t="s">
        <v>24</v>
      </c>
      <c r="C16" s="14" t="s">
        <v>46</v>
      </c>
      <c r="D16" s="11" t="s">
        <v>95</v>
      </c>
      <c r="E16" s="11"/>
      <c r="F16" s="18">
        <v>43351</v>
      </c>
      <c r="G16" s="18" t="s">
        <v>80</v>
      </c>
    </row>
    <row r="17" spans="1:7" ht="47.25" customHeight="1" x14ac:dyDescent="0.25">
      <c r="A17" s="17">
        <f t="shared" si="0"/>
        <v>13</v>
      </c>
      <c r="B17" s="11" t="s">
        <v>24</v>
      </c>
      <c r="C17" s="14" t="s">
        <v>96</v>
      </c>
      <c r="D17" s="11" t="s">
        <v>97</v>
      </c>
      <c r="E17" s="11"/>
      <c r="F17" s="18" t="s">
        <v>98</v>
      </c>
      <c r="G17" s="18" t="s">
        <v>99</v>
      </c>
    </row>
    <row r="18" spans="1:7" ht="52.5" customHeight="1" x14ac:dyDescent="0.25">
      <c r="A18" s="17">
        <f>+A17+1</f>
        <v>14</v>
      </c>
      <c r="B18" s="11" t="s">
        <v>24</v>
      </c>
      <c r="C18" s="14" t="s">
        <v>100</v>
      </c>
      <c r="D18" s="11" t="s">
        <v>101</v>
      </c>
      <c r="E18" s="11"/>
      <c r="F18" s="18" t="s">
        <v>102</v>
      </c>
      <c r="G18" s="18" t="s">
        <v>99</v>
      </c>
    </row>
    <row r="19" spans="1:7" ht="54" customHeight="1" x14ac:dyDescent="0.25">
      <c r="A19" s="17">
        <f t="shared" si="0"/>
        <v>15</v>
      </c>
      <c r="B19" s="11" t="s">
        <v>24</v>
      </c>
      <c r="C19" s="14" t="s">
        <v>103</v>
      </c>
      <c r="D19" s="11" t="s">
        <v>84</v>
      </c>
      <c r="E19" s="11"/>
      <c r="F19" s="18" t="s">
        <v>98</v>
      </c>
      <c r="G19" s="18" t="s">
        <v>99</v>
      </c>
    </row>
    <row r="20" spans="1:7" ht="47.25" customHeight="1" x14ac:dyDescent="0.25">
      <c r="A20" s="17">
        <f t="shared" si="0"/>
        <v>16</v>
      </c>
      <c r="B20" s="11" t="s">
        <v>24</v>
      </c>
      <c r="C20" s="14" t="s">
        <v>104</v>
      </c>
      <c r="D20" s="11" t="s">
        <v>105</v>
      </c>
      <c r="E20" s="11"/>
      <c r="F20" s="18" t="s">
        <v>106</v>
      </c>
      <c r="G20" s="18" t="s">
        <v>99</v>
      </c>
    </row>
    <row r="21" spans="1:7" ht="45.75" customHeight="1" x14ac:dyDescent="0.25">
      <c r="A21" s="17">
        <f>+A20+1</f>
        <v>17</v>
      </c>
      <c r="B21" s="11" t="s">
        <v>24</v>
      </c>
      <c r="C21" s="14" t="s">
        <v>107</v>
      </c>
      <c r="D21" s="11" t="s">
        <v>70</v>
      </c>
      <c r="E21" s="11"/>
      <c r="F21" s="18">
        <v>45661</v>
      </c>
      <c r="G21" s="18"/>
    </row>
    <row r="22" spans="1:7" x14ac:dyDescent="0.45">
      <c r="G22" s="20"/>
    </row>
  </sheetData>
  <autoFilter ref="B4:G21" xr:uid="{00000000-0009-0000-0000-000001000000}"/>
  <mergeCells count="3">
    <mergeCell ref="A1:G1"/>
    <mergeCell ref="A2:G2"/>
    <mergeCell ref="A3:G3"/>
  </mergeCells>
  <conditionalFormatting sqref="B5:G21">
    <cfRule type="expression" dxfId="12" priority="1">
      <formula>_xlfn.ISFORMULA(B5)</formula>
    </cfRule>
  </conditionalFormatting>
  <pageMargins left="0.70866141732283472" right="0.70866141732283472" top="0.74803149606299213" bottom="0.74803149606299213" header="0.31496062992125984" footer="0.31496062992125984"/>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vt:lpstr>
      <vt:lpstr>CALENDARIO EJECUCION</vt:lpstr>
      <vt:lpstr>'CALENDARIO EJECUCION'!Área_de_impresión</vt:lpstr>
      <vt:lpstr>'DESCRIPCION DE PROGRAMAS Y '!Área_de_impresión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Dalvin De La Cruz</cp:lastModifiedBy>
  <cp:lastPrinted>2023-03-22T11:54:12Z</cp:lastPrinted>
  <dcterms:created xsi:type="dcterms:W3CDTF">2022-01-27T19:21:51Z</dcterms:created>
  <dcterms:modified xsi:type="dcterms:W3CDTF">2025-06-26T16:46:48Z</dcterms:modified>
</cp:coreProperties>
</file>