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AC46F65E-4ADD-4807-857F-9A0BEEDB6A34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Presupuesto'!$A$2:$F$106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2" l="1"/>
  <c r="F37" i="2"/>
  <c r="F28" i="2"/>
  <c r="F21" i="2"/>
  <c r="F20" i="2"/>
  <c r="F19" i="2"/>
  <c r="F16" i="2"/>
  <c r="F15" i="2"/>
  <c r="F14" i="2"/>
  <c r="F13" i="2"/>
  <c r="F90" i="2"/>
  <c r="F78" i="2"/>
  <c r="F66" i="2"/>
  <c r="F39" i="2"/>
  <c r="F36" i="2"/>
  <c r="F35" i="2"/>
  <c r="F32" i="2"/>
  <c r="F31" i="2"/>
  <c r="F29" i="2"/>
  <c r="F27" i="2"/>
  <c r="E90" i="2"/>
  <c r="E78" i="2"/>
  <c r="E29" i="2"/>
  <c r="E21" i="2"/>
  <c r="E66" i="2"/>
  <c r="M44" i="2"/>
  <c r="D30" i="2" l="1"/>
  <c r="E37" i="2"/>
  <c r="E30" i="2" s="1"/>
  <c r="E28" i="2"/>
  <c r="E27" i="2"/>
  <c r="E20" i="2"/>
  <c r="E13" i="2" s="1"/>
  <c r="E19" i="2"/>
  <c r="E15" i="2"/>
  <c r="E14" i="2" s="1"/>
  <c r="D66" i="2" l="1"/>
  <c r="F30" i="2"/>
  <c r="D21" i="2"/>
  <c r="D28" i="2"/>
  <c r="D19" i="2"/>
  <c r="D15" i="2"/>
  <c r="D14" i="2" l="1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<sst xmlns="http://schemas.openxmlformats.org/spreadsheetml/2006/main" count="99" uniqueCount="99">
  <si>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</si>
  <si>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</si>
  <si>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</si>
  <si>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</si>
  <si>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</si>
  <si>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</si>
  <si>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</si>
  <si>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</si>
  <si>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</si>
  <si>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</si>
  <si>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</si>
  <si>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</si>
  <si>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</si>
  <si>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</si>
  <si>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</si>
  <si>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</si>
  <si>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</si>
  <si>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</si>
  <si>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</si>
  <si>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</si>
  <si>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</si>
  <si>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</si>
  <si>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</si>
  <si>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</si>
  <si>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</si>
  <si>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</si>
  <si>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</si>
  <si>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</si>
  <si>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</si>
  <si>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</si>
  <si>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</si>
  <si>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</si>
  <si>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</si>
  <si>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</si>
  <si>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</si>
  <si>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</si>
  <si>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</si>
  <si>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</si>
  <si>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</si>
  <si>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</si>
  <si>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</si>
  <si>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</si>
  <si>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</si>
  <si>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</si>
  <si>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</si>
  <si>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</si>
  <si>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</si>
  <si>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</si>
  <si>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</si>
  <si>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</si>
  <si>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</si>
  <si>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</si>
  <si>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</si>
  <si>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</si>
  <si>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</si>
  <si>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</si>
  <si>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</si>
  <si>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</si>
  <si>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</si>
  <si>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</si>
  <si>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</si>
  <si>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</si>
  <si>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</si>
  <si>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</si>
  <si>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</si>
  <si>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</si>
  <si>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</si>
  <si>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</si>
  <si>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</si>
  <si>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</si>
  <si>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</si>
  <si>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</si>
  <si>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</si>
  <si>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</si>
  <si>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</si>
  <si>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</si>
  <si>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</si>
  <si>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</si>
  <si>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</si>
  <si>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</si>
  <si>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</si>
  <si>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</si>
  <si>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</si>
  <si>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</si>
  <si>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</si>
  <si>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</si>
  <si>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</si>
  <si>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</si>
  <si>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</si>
  <si>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</si>
  <si>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</si>
  <si>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</si>
  <si>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</si>
  <si>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</si>
  <si>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</si>
  <si>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      </t>
  </si>
  <si>
    <t xml:space="preserve">ENERO </t>
  </si>
  <si>
    <t>TOTAL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</si>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</sst>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165" fontId="6" fillId="4" borderId="0" xfId="0" applyNumberFormat="1" applyFont="1" applyFill="1"/>
    <xf numFmtId="0" fontId="6" fillId="4" borderId="0" xfId="0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0" applyNumberFormat="1" applyFont="1" applyFill="1"/>
    <xf numFmtId="0" fontId="2" fillId="4" borderId="0" xfId="0" applyFont="1" applyFill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6"/>
  <sheetViews>
    <sheetView showGridLines="0" tabSelected="1" topLeftCell="C7" zoomScaleNormal="100" workbookViewId="0">
      <selection activeCell="G29" sqref="G29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7" width="20.88671875" style="1" customWidth="1"/>
    <col min="8" max="8" width="17.6640625" style="1" customWidth="1"/>
    <col min="9" max="9" width="19.88671875" style="1" customWidth="1"/>
    <col min="10" max="10" width="17" style="1" customWidth="1"/>
    <col min="11" max="11" width="18.44140625" style="1" customWidth="1"/>
    <col min="12" max="19" width="18.77734375" style="1" customWidth="1"/>
    <col min="20" max="22" width="19.5546875" style="1" customWidth="1"/>
    <col min="23" max="23" width="12.77734375" style="1" bestFit="1" customWidth="1"/>
    <col min="24" max="24" width="18.33203125" style="1" bestFit="1" customWidth="1"/>
    <col min="25" max="25" width="18.33203125" style="1" customWidth="1"/>
    <col min="26" max="16384" width="9.109375" style="1"/>
  </cols>
  <sheetData>
    <row r="1" spans="1:26" ht="10.199999999999999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t="33.6" customHeight="1" x14ac:dyDescent="0.2">
      <c r="A7" s="1" t="e" vm="1">
        <v>#VALUE!</v>
      </c>
      <c r="B7" s="2"/>
      <c r="C7" s="2"/>
    </row>
    <row r="8" spans="1:26" s="3" customFormat="1" ht="12.6" customHeight="1" x14ac:dyDescent="0.25">
      <c r="A8" s="73" t="s">
        <v>85</v>
      </c>
      <c r="B8" s="73"/>
      <c r="C8" s="73"/>
    </row>
    <row r="9" spans="1:26" s="3" customFormat="1" ht="13.2" customHeight="1" x14ac:dyDescent="0.25">
      <c r="A9" s="73" t="s">
        <v>86</v>
      </c>
      <c r="B9" s="73"/>
      <c r="C9" s="73"/>
      <c r="X9" s="48"/>
    </row>
    <row r="10" spans="1:26" s="3" customFormat="1" ht="18" customHeight="1" x14ac:dyDescent="0.25">
      <c r="A10" s="73" t="s">
        <v>88</v>
      </c>
      <c r="B10" s="73"/>
      <c r="C10" s="73"/>
      <c r="I10" s="48"/>
      <c r="X10" s="48"/>
    </row>
    <row r="11" spans="1:26" s="3" customFormat="1" ht="19.95" customHeight="1" thickBot="1" x14ac:dyDescent="0.3">
      <c r="A11" s="74" t="s">
        <v>36</v>
      </c>
      <c r="B11" s="74"/>
      <c r="C11" s="74"/>
    </row>
    <row r="12" spans="1:26" ht="14.4" customHeight="1" thickBot="1" x14ac:dyDescent="0.25">
      <c r="A12" s="4" t="s">
        <v>0</v>
      </c>
      <c r="B12" s="45" t="s">
        <v>37</v>
      </c>
      <c r="C12" s="46" t="s">
        <v>38</v>
      </c>
      <c r="D12" s="65" t="s">
        <v>96</v>
      </c>
      <c r="E12" s="66" t="s">
        <v>98</v>
      </c>
      <c r="F12" s="67" t="s">
        <v>97</v>
      </c>
      <c r="G12" s="53"/>
      <c r="H12" s="50"/>
      <c r="I12" s="55"/>
      <c r="J12" s="70"/>
      <c r="K12" s="70"/>
      <c r="L12" s="70"/>
      <c r="M12" s="50"/>
      <c r="N12" s="69"/>
      <c r="O12" s="50"/>
      <c r="P12" s="58"/>
      <c r="Q12" s="58"/>
      <c r="R12" s="58"/>
      <c r="S12" s="58"/>
      <c r="T12" s="50"/>
      <c r="U12" s="50"/>
      <c r="V12" s="50"/>
    </row>
    <row r="13" spans="1:26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D13+E13</f>
        <v>185119417.12</v>
      </c>
      <c r="G13" s="52"/>
      <c r="H13" s="50"/>
      <c r="I13" s="54"/>
      <c r="J13" s="54"/>
      <c r="K13" s="54"/>
      <c r="L13" s="54"/>
      <c r="M13" s="50"/>
      <c r="N13" s="54"/>
      <c r="O13" s="54"/>
      <c r="P13" s="54"/>
      <c r="Q13" s="54"/>
      <c r="R13" s="54"/>
      <c r="S13" s="54"/>
      <c r="T13" s="50"/>
      <c r="U13" s="50"/>
      <c r="V13" s="50"/>
    </row>
    <row r="14" spans="1:26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D14+E14</f>
        <v>23576000.460000001</v>
      </c>
      <c r="G14" s="52"/>
      <c r="H14" s="50"/>
      <c r="I14" s="55"/>
      <c r="J14" s="55"/>
      <c r="K14" s="70"/>
      <c r="L14" s="55"/>
      <c r="M14" s="55"/>
      <c r="N14" s="55"/>
      <c r="O14" s="55"/>
      <c r="P14" s="55"/>
      <c r="Q14" s="55"/>
      <c r="R14" s="55"/>
      <c r="S14" s="55"/>
      <c r="T14" s="70"/>
      <c r="U14" s="70"/>
      <c r="V14" s="50"/>
    </row>
    <row r="15" spans="1:26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D15+E15</f>
        <v>20092349</v>
      </c>
      <c r="G15" s="49"/>
      <c r="H15" s="50"/>
      <c r="I15" s="58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0"/>
    </row>
    <row r="16" spans="1:26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1">
        <v>260000</v>
      </c>
      <c r="E16" s="51">
        <v>260000</v>
      </c>
      <c r="F16" s="15">
        <f>D16+E16</f>
        <v>520000</v>
      </c>
      <c r="G16" s="49"/>
      <c r="H16" s="50"/>
      <c r="I16" s="5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0"/>
      <c r="U16" s="50"/>
      <c r="V16" s="50"/>
      <c r="Y16" s="49"/>
      <c r="Z16" s="49"/>
    </row>
    <row r="17" spans="1:26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49"/>
      <c r="H17" s="50"/>
      <c r="I17" s="70"/>
      <c r="J17" s="55"/>
      <c r="K17" s="55"/>
      <c r="L17" s="55"/>
      <c r="M17" s="69"/>
      <c r="N17" s="69"/>
      <c r="O17" s="69"/>
      <c r="P17" s="69"/>
      <c r="Q17" s="69"/>
      <c r="R17" s="69"/>
      <c r="S17" s="69"/>
      <c r="T17" s="50"/>
      <c r="U17" s="50"/>
      <c r="V17" s="50"/>
      <c r="Y17" s="49"/>
      <c r="Z17" s="49"/>
    </row>
    <row r="18" spans="1:26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49"/>
      <c r="H18" s="50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0"/>
      <c r="U18" s="50"/>
      <c r="V18" s="50"/>
      <c r="Y18" s="49"/>
      <c r="Z18" s="49"/>
    </row>
    <row r="19" spans="1:26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D19+E19</f>
        <v>2963651.46</v>
      </c>
      <c r="G19" s="49"/>
      <c r="H19" s="50"/>
      <c r="I19" s="50"/>
      <c r="J19" s="54"/>
      <c r="K19" s="54"/>
      <c r="L19" s="50"/>
      <c r="M19" s="50"/>
      <c r="N19" s="50"/>
      <c r="O19" s="50"/>
      <c r="P19" s="50"/>
      <c r="Q19" s="50"/>
      <c r="R19" s="50"/>
      <c r="S19" s="50"/>
      <c r="T19" s="54"/>
      <c r="U19" s="54"/>
      <c r="V19" s="50"/>
      <c r="Y19" s="49"/>
      <c r="Z19" s="49"/>
    </row>
    <row r="20" spans="1:26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D20+E20</f>
        <v>38457178.860000007</v>
      </c>
      <c r="G20" s="52"/>
      <c r="H20" s="50"/>
      <c r="I20" s="50"/>
      <c r="J20" s="54"/>
      <c r="K20" s="5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Y20" s="49"/>
      <c r="Z20" s="49"/>
    </row>
    <row r="21" spans="1:26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D21+E21</f>
        <v>847392.92999999993</v>
      </c>
      <c r="G21" s="49"/>
      <c r="H21" s="50"/>
      <c r="I21" s="50"/>
      <c r="J21" s="54"/>
      <c r="K21" s="54"/>
      <c r="L21" s="50"/>
      <c r="M21" s="50"/>
      <c r="N21" s="50"/>
      <c r="O21" s="50"/>
      <c r="P21" s="50"/>
      <c r="Q21" s="50"/>
      <c r="R21" s="50"/>
      <c r="S21" s="50"/>
      <c r="T21" s="50"/>
      <c r="U21" s="58"/>
      <c r="V21" s="50"/>
      <c r="Y21" s="49"/>
      <c r="Z21" s="49"/>
    </row>
    <row r="22" spans="1:26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15"/>
      <c r="G22" s="49"/>
      <c r="H22" s="5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9"/>
      <c r="Y22" s="49"/>
      <c r="Z22" s="49"/>
    </row>
    <row r="23" spans="1:26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49"/>
      <c r="H23" s="50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71"/>
      <c r="V23" s="50"/>
      <c r="Y23" s="49"/>
      <c r="Z23" s="49"/>
    </row>
    <row r="24" spans="1:26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49"/>
      <c r="H24" s="50"/>
      <c r="I24" s="54"/>
      <c r="J24" s="50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71"/>
      <c r="V24" s="50"/>
      <c r="Y24" s="49"/>
      <c r="Z24" s="49"/>
    </row>
    <row r="25" spans="1:26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49"/>
      <c r="H25" s="50"/>
      <c r="I25" s="54"/>
      <c r="J25" s="50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71"/>
      <c r="V25" s="50"/>
      <c r="Y25" s="49"/>
      <c r="Z25" s="49"/>
    </row>
    <row r="26" spans="1:26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49"/>
      <c r="H26" s="50"/>
      <c r="I26" s="54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71"/>
      <c r="V26" s="69"/>
      <c r="Y26" s="49"/>
      <c r="Z26" s="49"/>
    </row>
    <row r="27" spans="1:26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>
        <f>E27</f>
        <v>201331.19</v>
      </c>
      <c r="G27" s="58"/>
      <c r="H27" s="50"/>
      <c r="I27" s="58"/>
      <c r="J27" s="50"/>
      <c r="K27" s="54"/>
      <c r="L27" s="50"/>
      <c r="M27" s="50"/>
      <c r="N27" s="50"/>
      <c r="O27" s="50"/>
      <c r="P27" s="50"/>
      <c r="Q27" s="50"/>
      <c r="R27" s="50"/>
      <c r="S27" s="50"/>
      <c r="T27" s="50"/>
      <c r="U27" s="72"/>
      <c r="V27" s="50"/>
    </row>
    <row r="28" spans="1:26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D28+E28</f>
        <v>36732026.899999999</v>
      </c>
      <c r="G28" s="49"/>
      <c r="H28" s="50"/>
      <c r="I28" s="50"/>
      <c r="J28" s="50"/>
      <c r="K28" s="54"/>
      <c r="L28" s="50"/>
      <c r="M28" s="50"/>
      <c r="N28" s="50"/>
      <c r="O28" s="50"/>
      <c r="P28" s="50"/>
      <c r="Q28" s="50"/>
      <c r="R28" s="50"/>
      <c r="S28" s="50"/>
      <c r="T28" s="50"/>
      <c r="U28" s="58"/>
      <c r="V28" s="50"/>
      <c r="Y28" s="23"/>
    </row>
    <row r="29" spans="1:26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>
        <f>E29</f>
        <v>676427.84000000008</v>
      </c>
      <c r="G29" s="49"/>
      <c r="H29" s="50"/>
      <c r="I29" s="59"/>
      <c r="J29" s="60"/>
      <c r="K29" s="60"/>
      <c r="L29" s="56"/>
      <c r="M29" s="56"/>
      <c r="N29" s="56"/>
      <c r="O29" s="56"/>
      <c r="P29" s="56"/>
      <c r="Q29" s="56"/>
      <c r="R29" s="56"/>
      <c r="S29" s="56"/>
    </row>
    <row r="30" spans="1:26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D30</f>
        <v>517000</v>
      </c>
      <c r="G30" s="52"/>
      <c r="H30" s="58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V30" s="7"/>
      <c r="Y30" s="7"/>
    </row>
    <row r="31" spans="1:26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E31</f>
        <v>186439.64</v>
      </c>
      <c r="G31" s="49"/>
      <c r="H31" s="50"/>
      <c r="I31" s="59"/>
      <c r="J31" s="60"/>
      <c r="K31" s="60"/>
      <c r="L31" s="56"/>
      <c r="M31" s="53"/>
      <c r="N31" s="50"/>
      <c r="O31" s="57"/>
      <c r="P31" s="57"/>
      <c r="Q31" s="57"/>
      <c r="R31" s="57"/>
      <c r="S31" s="57"/>
      <c r="V31" s="23"/>
    </row>
    <row r="32" spans="1:26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15">
        <f>E32</f>
        <v>47318</v>
      </c>
      <c r="G32" s="49"/>
      <c r="H32" s="50"/>
      <c r="I32" s="54"/>
      <c r="J32" s="54"/>
      <c r="K32" s="54"/>
      <c r="L32" s="54"/>
      <c r="M32" s="50"/>
      <c r="N32" s="54"/>
      <c r="O32" s="50"/>
      <c r="P32" s="50"/>
      <c r="Q32" s="50"/>
      <c r="R32" s="50"/>
      <c r="S32" s="50"/>
      <c r="V32" s="23"/>
    </row>
    <row r="33" spans="1:22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49"/>
      <c r="H33" s="50"/>
      <c r="I33" s="54"/>
      <c r="J33" s="54"/>
      <c r="K33" s="54"/>
      <c r="L33" s="54"/>
      <c r="M33" s="50"/>
      <c r="N33" s="58"/>
      <c r="O33" s="50"/>
      <c r="P33" s="50"/>
      <c r="Q33" s="50"/>
      <c r="R33" s="50"/>
      <c r="S33" s="50"/>
      <c r="V33" s="23"/>
    </row>
    <row r="34" spans="1:22" x14ac:dyDescent="0.2">
      <c r="A34" s="10" t="s">
        <v>20</v>
      </c>
      <c r="B34" s="11">
        <v>200000</v>
      </c>
      <c r="C34" s="27">
        <v>134464.53</v>
      </c>
      <c r="D34" s="15"/>
      <c r="E34" s="15"/>
      <c r="F34" s="15"/>
      <c r="G34" s="49"/>
      <c r="H34" s="50"/>
      <c r="I34" s="54"/>
      <c r="J34" s="54"/>
      <c r="K34" s="54"/>
      <c r="L34" s="50"/>
      <c r="M34" s="50"/>
      <c r="N34" s="58"/>
      <c r="O34" s="50"/>
      <c r="P34" s="50"/>
      <c r="Q34" s="50"/>
      <c r="R34" s="50"/>
      <c r="S34" s="50"/>
      <c r="V34" s="23"/>
    </row>
    <row r="35" spans="1:22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f>E35</f>
        <v>11514.44</v>
      </c>
      <c r="G35" s="49"/>
      <c r="H35" s="50"/>
      <c r="I35" s="54"/>
      <c r="J35" s="54"/>
      <c r="K35" s="54"/>
      <c r="L35" s="50"/>
      <c r="M35" s="50"/>
      <c r="N35" s="58"/>
      <c r="O35" s="50"/>
      <c r="P35" s="50"/>
      <c r="Q35" s="50"/>
      <c r="R35" s="50"/>
      <c r="S35" s="50"/>
    </row>
    <row r="36" spans="1:22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>
        <f>E36</f>
        <v>48696.34</v>
      </c>
      <c r="G36" s="49"/>
      <c r="H36" s="50"/>
      <c r="I36" s="54"/>
      <c r="J36" s="54"/>
      <c r="K36" s="54"/>
      <c r="L36" s="50"/>
      <c r="M36" s="50"/>
      <c r="N36" s="58"/>
      <c r="O36" s="50"/>
      <c r="P36" s="50"/>
      <c r="Q36" s="50"/>
      <c r="R36" s="50"/>
      <c r="S36" s="50"/>
    </row>
    <row r="37" spans="1:22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E37+D37</f>
        <v>1046541.78</v>
      </c>
      <c r="G37" s="49"/>
      <c r="H37" s="50" t="s">
        <v>95</v>
      </c>
      <c r="I37" s="54"/>
      <c r="J37" s="58"/>
      <c r="K37" s="54"/>
      <c r="L37" s="50"/>
      <c r="M37" s="50"/>
      <c r="N37" s="50"/>
      <c r="O37" s="50"/>
      <c r="P37" s="50"/>
      <c r="Q37" s="50"/>
      <c r="R37" s="50"/>
      <c r="S37" s="50"/>
    </row>
    <row r="38" spans="1:22" ht="26.4" x14ac:dyDescent="0.2">
      <c r="A38" s="10" t="s">
        <v>41</v>
      </c>
      <c r="B38" s="11">
        <v>0</v>
      </c>
      <c r="C38" s="27"/>
      <c r="D38" s="15"/>
      <c r="E38" s="15"/>
      <c r="F38" s="15"/>
      <c r="G38" s="49"/>
      <c r="H38" s="50"/>
      <c r="I38" s="54"/>
      <c r="J38" s="54"/>
      <c r="K38" s="54"/>
      <c r="L38" s="50"/>
      <c r="M38" s="50"/>
      <c r="N38" s="50"/>
      <c r="O38" s="50"/>
      <c r="P38" s="50"/>
      <c r="Q38" s="50"/>
      <c r="R38" s="50"/>
      <c r="S38" s="50"/>
    </row>
    <row r="39" spans="1:22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E39</f>
        <v>432138.66</v>
      </c>
      <c r="G39" s="49"/>
      <c r="H39" s="50"/>
      <c r="I39" s="68"/>
      <c r="J39" s="54"/>
      <c r="K39" s="54"/>
      <c r="L39" s="50"/>
      <c r="M39" s="50"/>
      <c r="N39" s="50"/>
      <c r="O39" s="50"/>
      <c r="P39" s="50"/>
      <c r="Q39" s="50"/>
      <c r="R39" s="50"/>
      <c r="S39" s="50"/>
    </row>
    <row r="40" spans="1:22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1"/>
      <c r="E40" s="62"/>
      <c r="F40" s="63"/>
      <c r="G40" s="49"/>
      <c r="H40" s="50"/>
      <c r="I40" s="68"/>
      <c r="J40" s="54"/>
      <c r="K40" s="54"/>
      <c r="L40" s="50"/>
      <c r="M40" s="50"/>
      <c r="N40" s="50"/>
      <c r="O40" s="50"/>
      <c r="P40" s="50"/>
      <c r="Q40" s="50"/>
      <c r="R40" s="50"/>
      <c r="S40" s="50"/>
      <c r="T40" s="22"/>
      <c r="U40" s="22"/>
    </row>
    <row r="41" spans="1:22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9"/>
      <c r="H41" s="50"/>
      <c r="I41" s="54"/>
      <c r="J41" s="54"/>
      <c r="K41" s="54"/>
      <c r="L41" s="50"/>
      <c r="M41" s="50"/>
      <c r="N41" s="50"/>
      <c r="O41" s="50"/>
      <c r="P41" s="50"/>
      <c r="Q41" s="50"/>
      <c r="R41" s="50"/>
      <c r="S41" s="50"/>
    </row>
    <row r="42" spans="1:22" ht="26.4" x14ac:dyDescent="0.2">
      <c r="A42" s="10" t="s">
        <v>42</v>
      </c>
      <c r="B42" s="11"/>
      <c r="C42" s="33"/>
      <c r="D42" s="15"/>
      <c r="E42" s="15"/>
      <c r="F42" s="15"/>
      <c r="G42" s="49"/>
      <c r="H42" s="50"/>
      <c r="I42" s="54"/>
      <c r="J42" s="54"/>
      <c r="K42" s="54"/>
      <c r="L42" s="50"/>
      <c r="M42" s="60"/>
      <c r="N42" s="50"/>
      <c r="O42" s="50"/>
      <c r="P42" s="50"/>
      <c r="Q42" s="50"/>
      <c r="R42" s="50"/>
      <c r="S42" s="50"/>
    </row>
    <row r="43" spans="1:22" ht="26.4" x14ac:dyDescent="0.2">
      <c r="A43" s="10" t="s">
        <v>43</v>
      </c>
      <c r="B43" s="11"/>
      <c r="C43" s="33"/>
      <c r="D43" s="15"/>
      <c r="E43" s="15"/>
      <c r="F43" s="15"/>
      <c r="G43" s="49"/>
      <c r="H43" s="50"/>
      <c r="I43" s="54"/>
      <c r="J43" s="54"/>
      <c r="K43" s="50"/>
      <c r="L43" s="50"/>
      <c r="M43" s="50"/>
      <c r="N43" s="50"/>
      <c r="O43" s="50"/>
      <c r="P43" s="50"/>
      <c r="Q43" s="50"/>
      <c r="R43" s="50"/>
      <c r="S43" s="50"/>
    </row>
    <row r="44" spans="1:22" ht="26.4" x14ac:dyDescent="0.2">
      <c r="A44" s="10" t="s">
        <v>44</v>
      </c>
      <c r="B44" s="11"/>
      <c r="C44" s="33"/>
      <c r="D44" s="15"/>
      <c r="E44" s="15"/>
      <c r="F44" s="15"/>
      <c r="G44" s="49"/>
      <c r="H44" s="50"/>
      <c r="I44" s="68"/>
      <c r="J44" s="57"/>
      <c r="K44" s="69"/>
      <c r="L44" s="69"/>
      <c r="M44" s="57">
        <f>SUM(M32:M43)</f>
        <v>0</v>
      </c>
      <c r="N44" s="50"/>
      <c r="O44" s="50"/>
      <c r="P44" s="50"/>
      <c r="Q44" s="50"/>
      <c r="R44" s="50"/>
      <c r="S44" s="50"/>
    </row>
    <row r="45" spans="1:22" ht="26.4" x14ac:dyDescent="0.2">
      <c r="A45" s="10" t="s">
        <v>45</v>
      </c>
      <c r="B45" s="11"/>
      <c r="C45" s="33"/>
      <c r="D45" s="15"/>
      <c r="E45" s="15"/>
      <c r="F45" s="15"/>
      <c r="G45" s="49"/>
      <c r="H45" s="50"/>
      <c r="I45" s="69"/>
      <c r="J45" s="50"/>
      <c r="K45" s="50"/>
      <c r="L45" s="50"/>
      <c r="M45" s="54"/>
      <c r="N45" s="50"/>
      <c r="O45" s="50"/>
      <c r="P45" s="50"/>
      <c r="Q45" s="50"/>
      <c r="R45" s="50"/>
      <c r="S45" s="50"/>
    </row>
    <row r="46" spans="1:22" x14ac:dyDescent="0.2">
      <c r="A46" s="10" t="s">
        <v>27</v>
      </c>
      <c r="B46" s="11"/>
      <c r="C46" s="33"/>
      <c r="D46" s="15"/>
      <c r="E46" s="15"/>
      <c r="F46" s="15"/>
      <c r="G46" s="49"/>
      <c r="H46" s="50"/>
      <c r="I46" s="50"/>
      <c r="J46" s="50"/>
      <c r="K46" s="50"/>
      <c r="L46" s="50"/>
      <c r="M46" s="50"/>
      <c r="N46" s="50"/>
    </row>
    <row r="47" spans="1:22" ht="27" thickBot="1" x14ac:dyDescent="0.25">
      <c r="A47" s="10" t="s">
        <v>46</v>
      </c>
      <c r="B47" s="11"/>
      <c r="C47" s="33"/>
      <c r="D47" s="39"/>
      <c r="E47" s="39"/>
      <c r="F47" s="39"/>
      <c r="G47" s="49"/>
      <c r="I47" s="58"/>
      <c r="J47" s="50"/>
      <c r="K47" s="50"/>
      <c r="L47" s="50"/>
      <c r="M47" s="50"/>
      <c r="N47" s="50"/>
    </row>
    <row r="48" spans="1:22" ht="13.8" thickBot="1" x14ac:dyDescent="0.25">
      <c r="A48" s="8" t="s">
        <v>47</v>
      </c>
      <c r="B48" s="16"/>
      <c r="C48" s="34"/>
      <c r="D48" s="41"/>
      <c r="E48" s="41"/>
      <c r="F48" s="41"/>
      <c r="G48" s="49"/>
      <c r="I48" s="50"/>
      <c r="J48" s="50"/>
      <c r="K48" s="50"/>
      <c r="L48" s="50"/>
    </row>
    <row r="49" spans="1:7" x14ac:dyDescent="0.2">
      <c r="A49" s="10" t="s">
        <v>48</v>
      </c>
      <c r="B49" s="11"/>
      <c r="C49" s="33"/>
      <c r="D49" s="40"/>
      <c r="E49" s="40"/>
      <c r="F49" s="40"/>
      <c r="G49" s="49"/>
    </row>
    <row r="50" spans="1:7" ht="26.4" x14ac:dyDescent="0.2">
      <c r="A50" s="10" t="s">
        <v>49</v>
      </c>
      <c r="B50" s="11"/>
      <c r="C50" s="33"/>
      <c r="D50" s="15"/>
      <c r="E50" s="15"/>
      <c r="F50" s="15"/>
      <c r="G50" s="49"/>
    </row>
    <row r="51" spans="1:7" ht="26.4" x14ac:dyDescent="0.2">
      <c r="A51" s="10" t="s">
        <v>50</v>
      </c>
      <c r="B51" s="11"/>
      <c r="C51" s="33"/>
      <c r="D51" s="15"/>
      <c r="E51" s="15"/>
      <c r="F51" s="15"/>
      <c r="G51" s="49"/>
    </row>
    <row r="52" spans="1:7" ht="26.4" x14ac:dyDescent="0.2">
      <c r="A52" s="10" t="s">
        <v>51</v>
      </c>
      <c r="B52" s="11"/>
      <c r="C52" s="33"/>
      <c r="D52" s="15"/>
      <c r="E52" s="15"/>
      <c r="F52" s="15"/>
      <c r="G52" s="49"/>
    </row>
    <row r="53" spans="1:7" ht="26.4" x14ac:dyDescent="0.2">
      <c r="A53" s="10" t="s">
        <v>52</v>
      </c>
      <c r="B53" s="11"/>
      <c r="C53" s="33"/>
      <c r="D53" s="15"/>
      <c r="E53" s="15"/>
      <c r="F53" s="15"/>
      <c r="G53" s="49"/>
    </row>
    <row r="54" spans="1:7" x14ac:dyDescent="0.2">
      <c r="A54" s="10" t="s">
        <v>53</v>
      </c>
      <c r="B54" s="11"/>
      <c r="C54" s="33"/>
      <c r="D54" s="15"/>
      <c r="E54" s="15"/>
      <c r="F54" s="15"/>
      <c r="G54" s="49"/>
    </row>
    <row r="55" spans="1:7" ht="27" thickBot="1" x14ac:dyDescent="0.25">
      <c r="A55" s="10" t="s">
        <v>54</v>
      </c>
      <c r="B55" s="11"/>
      <c r="C55" s="33"/>
      <c r="D55" s="39"/>
      <c r="E55" s="39"/>
      <c r="F55" s="39"/>
      <c r="G55" s="49"/>
    </row>
    <row r="56" spans="1:7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1"/>
      <c r="G56" s="49"/>
    </row>
    <row r="57" spans="1:7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40"/>
      <c r="G57" s="49"/>
    </row>
    <row r="58" spans="1:7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49"/>
    </row>
    <row r="59" spans="1:7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49"/>
    </row>
    <row r="60" spans="1:7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49"/>
    </row>
    <row r="61" spans="1:7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49"/>
    </row>
    <row r="62" spans="1:7" x14ac:dyDescent="0.2">
      <c r="A62" s="10" t="s">
        <v>55</v>
      </c>
      <c r="B62" s="11"/>
      <c r="C62" s="33"/>
      <c r="D62" s="15"/>
      <c r="E62" s="15"/>
      <c r="F62" s="15"/>
      <c r="G62" s="49"/>
    </row>
    <row r="63" spans="1:7" x14ac:dyDescent="0.2">
      <c r="A63" s="10" t="s">
        <v>56</v>
      </c>
      <c r="B63" s="11" t="s">
        <v>87</v>
      </c>
      <c r="C63" s="33"/>
      <c r="D63" s="15"/>
      <c r="E63" s="15"/>
      <c r="F63" s="15"/>
      <c r="G63" s="49"/>
    </row>
    <row r="64" spans="1:7" x14ac:dyDescent="0.2">
      <c r="A64" s="10" t="s">
        <v>34</v>
      </c>
      <c r="B64" s="11">
        <v>0</v>
      </c>
      <c r="C64" s="33"/>
      <c r="D64" s="15"/>
      <c r="E64" s="15"/>
      <c r="F64" s="15"/>
      <c r="G64" s="49"/>
    </row>
    <row r="65" spans="1:8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49"/>
    </row>
    <row r="66" spans="1:8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D66+E66</f>
        <v>121313588.94</v>
      </c>
      <c r="G66" s="52"/>
      <c r="H66" s="7"/>
    </row>
    <row r="67" spans="1:8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40">
        <f>E67</f>
        <v>10922222.359999999</v>
      </c>
      <c r="G67" s="49"/>
    </row>
    <row r="68" spans="1:8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4"/>
      <c r="F68" s="15"/>
      <c r="G68" s="49"/>
    </row>
    <row r="69" spans="1:8" x14ac:dyDescent="0.2">
      <c r="A69" s="10" t="s">
        <v>61</v>
      </c>
      <c r="B69" s="11"/>
      <c r="C69" s="36"/>
      <c r="D69" s="15"/>
      <c r="E69" s="15"/>
      <c r="F69" s="15"/>
      <c r="G69" s="49"/>
    </row>
    <row r="70" spans="1:8" ht="13.95" customHeight="1" thickBot="1" x14ac:dyDescent="0.25">
      <c r="A70" s="10" t="s">
        <v>62</v>
      </c>
      <c r="B70" s="11"/>
      <c r="C70" s="33"/>
      <c r="D70" s="39"/>
      <c r="E70" s="39"/>
      <c r="F70" s="39"/>
      <c r="G70" s="49"/>
    </row>
    <row r="71" spans="1:8" ht="27.6" customHeight="1" thickBot="1" x14ac:dyDescent="0.25">
      <c r="A71" s="8" t="s">
        <v>63</v>
      </c>
      <c r="B71" s="16"/>
      <c r="C71" s="34"/>
      <c r="D71" s="41"/>
      <c r="E71" s="41"/>
      <c r="F71" s="41"/>
      <c r="G71" s="49"/>
    </row>
    <row r="72" spans="1:8" x14ac:dyDescent="0.2">
      <c r="A72" s="10" t="s">
        <v>64</v>
      </c>
      <c r="B72" s="11"/>
      <c r="C72" s="33"/>
      <c r="D72" s="40"/>
      <c r="E72" s="40"/>
      <c r="F72" s="40"/>
      <c r="G72" s="49"/>
    </row>
    <row r="73" spans="1:8" ht="27" thickBot="1" x14ac:dyDescent="0.25">
      <c r="A73" s="10" t="s">
        <v>65</v>
      </c>
      <c r="B73" s="11"/>
      <c r="C73" s="33"/>
      <c r="D73" s="39"/>
      <c r="E73" s="39"/>
      <c r="F73" s="39"/>
      <c r="G73" s="49"/>
    </row>
    <row r="74" spans="1:8" ht="13.8" thickBot="1" x14ac:dyDescent="0.25">
      <c r="A74" s="8" t="s">
        <v>66</v>
      </c>
      <c r="B74" s="16"/>
      <c r="C74" s="34"/>
      <c r="D74" s="41"/>
      <c r="E74" s="41"/>
      <c r="F74" s="41"/>
      <c r="G74" s="49"/>
    </row>
    <row r="75" spans="1:8" x14ac:dyDescent="0.2">
      <c r="A75" s="10" t="s">
        <v>67</v>
      </c>
      <c r="B75" s="11"/>
      <c r="C75" s="33"/>
      <c r="D75" s="40"/>
      <c r="E75" s="40"/>
      <c r="F75" s="40"/>
      <c r="G75" s="49"/>
    </row>
    <row r="76" spans="1:8" ht="12.6" customHeight="1" x14ac:dyDescent="0.2">
      <c r="A76" s="10" t="s">
        <v>68</v>
      </c>
      <c r="B76" s="11"/>
      <c r="C76" s="33"/>
      <c r="D76" s="15"/>
      <c r="E76" s="15"/>
      <c r="F76" s="15"/>
      <c r="G76" s="49"/>
    </row>
    <row r="77" spans="1:8" ht="27" thickBot="1" x14ac:dyDescent="0.25">
      <c r="A77" s="10" t="s">
        <v>69</v>
      </c>
      <c r="B77" s="11"/>
      <c r="C77" s="33"/>
      <c r="D77" s="39"/>
      <c r="E77" s="39"/>
      <c r="F77" s="39"/>
      <c r="G77" s="49"/>
    </row>
    <row r="78" spans="1:8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D78+E78</f>
        <v>185119417.12</v>
      </c>
      <c r="G78" s="52"/>
    </row>
    <row r="79" spans="1:8" ht="13.8" thickBot="1" x14ac:dyDescent="0.25">
      <c r="A79" s="5" t="s">
        <v>70</v>
      </c>
      <c r="B79" s="18"/>
      <c r="C79" s="33"/>
      <c r="D79" s="40"/>
      <c r="E79" s="40"/>
      <c r="F79" s="40"/>
      <c r="G79" s="49"/>
    </row>
    <row r="80" spans="1:8" ht="13.8" thickBot="1" x14ac:dyDescent="0.25">
      <c r="A80" s="8" t="s">
        <v>71</v>
      </c>
      <c r="B80" s="16"/>
      <c r="C80" s="34"/>
      <c r="D80" s="15"/>
      <c r="E80" s="15"/>
      <c r="F80" s="15"/>
      <c r="G80" s="49"/>
    </row>
    <row r="81" spans="1:7" x14ac:dyDescent="0.2">
      <c r="A81" s="10" t="s">
        <v>72</v>
      </c>
      <c r="B81" s="11">
        <v>0</v>
      </c>
      <c r="C81" s="33"/>
      <c r="D81" s="15"/>
      <c r="E81" s="15"/>
      <c r="F81" s="15"/>
      <c r="G81" s="49"/>
    </row>
    <row r="82" spans="1:7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49"/>
    </row>
    <row r="83" spans="1:7" ht="13.8" thickBot="1" x14ac:dyDescent="0.25">
      <c r="A83" s="8" t="s">
        <v>74</v>
      </c>
      <c r="B83" s="16"/>
      <c r="C83" s="34"/>
      <c r="D83" s="41"/>
      <c r="E83" s="41"/>
      <c r="F83" s="41"/>
      <c r="G83" s="49"/>
    </row>
    <row r="84" spans="1:7" x14ac:dyDescent="0.2">
      <c r="A84" s="10" t="s">
        <v>75</v>
      </c>
      <c r="B84" s="11">
        <v>0</v>
      </c>
      <c r="C84" s="33"/>
      <c r="D84" s="40"/>
      <c r="E84" s="40"/>
      <c r="F84" s="40"/>
      <c r="G84" s="49"/>
    </row>
    <row r="85" spans="1:7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49"/>
    </row>
    <row r="86" spans="1:7" ht="13.8" thickBot="1" x14ac:dyDescent="0.25">
      <c r="A86" s="8" t="s">
        <v>77</v>
      </c>
      <c r="B86" s="16"/>
      <c r="C86" s="34"/>
      <c r="D86" s="15"/>
      <c r="E86" s="15"/>
      <c r="F86" s="15"/>
      <c r="G86" s="49"/>
    </row>
    <row r="87" spans="1:7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49"/>
    </row>
    <row r="88" spans="1:7" ht="13.8" thickBot="1" x14ac:dyDescent="0.25">
      <c r="A88" s="17" t="s">
        <v>79</v>
      </c>
      <c r="B88" s="16"/>
      <c r="C88" s="34"/>
      <c r="D88" s="41"/>
      <c r="E88" s="41"/>
      <c r="F88" s="41"/>
      <c r="G88" s="49"/>
    </row>
    <row r="89" spans="1:7" ht="13.8" thickBot="1" x14ac:dyDescent="0.25">
      <c r="B89" s="19"/>
      <c r="C89" s="37"/>
      <c r="D89" s="44"/>
      <c r="E89" s="44"/>
      <c r="F89" s="44"/>
      <c r="G89" s="49"/>
    </row>
    <row r="90" spans="1:7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D90+E90</f>
        <v>185119417.12</v>
      </c>
      <c r="G90" s="52"/>
    </row>
    <row r="91" spans="1:7" ht="13.8" thickTop="1" x14ac:dyDescent="0.2">
      <c r="A91" s="1" t="s">
        <v>81</v>
      </c>
    </row>
    <row r="92" spans="1:7" x14ac:dyDescent="0.2">
      <c r="A92" s="1" t="s">
        <v>92</v>
      </c>
    </row>
    <row r="93" spans="1:7" x14ac:dyDescent="0.2">
      <c r="A93" s="1" t="s">
        <v>93</v>
      </c>
    </row>
    <row r="94" spans="1:7" x14ac:dyDescent="0.2">
      <c r="A94" s="1" t="s">
        <v>82</v>
      </c>
    </row>
    <row r="95" spans="1:7" x14ac:dyDescent="0.2">
      <c r="A95" s="22" t="s">
        <v>94</v>
      </c>
    </row>
    <row r="96" spans="1:7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2024-06-10T18:44:01Z</dcterms:modified>
</cp:coreProperties>
</file>